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18"/>
  <workbookPr/>
  <mc:AlternateContent xmlns:mc="http://schemas.openxmlformats.org/markup-compatibility/2006">
    <mc:Choice Requires="x15">
      <x15ac:absPath xmlns:x15ac="http://schemas.microsoft.com/office/spreadsheetml/2010/11/ac" url="C:\Users\rroppolo\Downloads\"/>
    </mc:Choice>
  </mc:AlternateContent>
  <xr:revisionPtr revIDLastSave="111" documentId="11_E502CF8D59F9CDE1B2C56FD6F54036D1FC6D0F55" xr6:coauthVersionLast="45" xr6:coauthVersionMax="45" xr10:uidLastSave="{DDE9E144-87D3-4C0F-8B1F-157075CA3104}"/>
  <bookViews>
    <workbookView xWindow="0" yWindow="0" windowWidth="28800" windowHeight="10710" firstSheet="6" activeTab="2" xr2:uid="{00000000-000D-0000-FFFF-FFFF00000000}"/>
  </bookViews>
  <sheets>
    <sheet name="ReachEst" sheetId="4" r:id="rId1"/>
    <sheet name="Population" sheetId="6" r:id="rId2"/>
    <sheet name="CaregiversCalc" sheetId="3" r:id="rId3"/>
    <sheet name="FamiliesSimple" sheetId="2" r:id="rId4"/>
    <sheet name="ACSST5Y2018.S1101_data_with_ove" sheetId="1" r:id="rId5"/>
    <sheet name="ACSST5Y2018.S0101_data_with_ove" sheetId="5" r:id="rId6"/>
    <sheet name="Codebook" sheetId="7" r:id="rId7"/>
  </sheets>
  <definedNames>
    <definedName name="_xlcn.WorksheetConnection_Table31" hidden="1">Table3[]</definedName>
  </definedNames>
  <calcPr calcId="191028"/>
  <extLst>
    <ext xmlns:x15="http://schemas.microsoft.com/office/spreadsheetml/2010/11/main" uri="{FCE2AD5D-F65C-4FA6-A056-5C36A1767C68}">
      <x15:dataModel>
        <x15:modelTables>
          <x15:modelTable id="Table3" name="Table3" connection="WorksheetConnection_Table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7" i="3" l="1"/>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I8" i="3" l="1"/>
  <c r="G5" i="4" l="1"/>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Table3" type="102" refreshedVersion="6" minRefreshableVersion="5">
    <extLst>
      <ext xmlns:x15="http://schemas.microsoft.com/office/spreadsheetml/2010/11/main" uri="{DE250136-89BD-433C-8126-D09CA5730AF9}">
        <x15:connection id="Table3">
          <x15:rangePr sourceName="_xlcn.WorksheetConnection_Table31"/>
        </x15:connection>
      </ext>
    </extLst>
  </connection>
</connections>
</file>

<file path=xl/sharedStrings.xml><?xml version="1.0" encoding="utf-8"?>
<sst xmlns="http://schemas.openxmlformats.org/spreadsheetml/2006/main" count="14488" uniqueCount="1691">
  <si>
    <t>Triple P Reach Estimates</t>
  </si>
  <si>
    <t>American Community Survey: 5-year Estimates</t>
  </si>
  <si>
    <t>ACS Table Code</t>
  </si>
  <si>
    <t>S0101_C01_001E</t>
  </si>
  <si>
    <t>S0101_C01_022E</t>
  </si>
  <si>
    <t xml:space="preserve"> Calculation: (S1101_C02_005E)*2 + S1101_C03_005E + S1101_C04_005E </t>
  </si>
  <si>
    <t xml:space="preserve"> S1101_C01_005E </t>
  </si>
  <si>
    <t>County</t>
  </si>
  <si>
    <t>State</t>
  </si>
  <si>
    <t>Total Pop</t>
  </si>
  <si>
    <t>Children aged 0-17</t>
  </si>
  <si>
    <t>Caregivers</t>
  </si>
  <si>
    <t>Families</t>
  </si>
  <si>
    <t>Stay Positive: 85% of Population</t>
  </si>
  <si>
    <t>Stay Positive: 
85% of Caregivers</t>
  </si>
  <si>
    <t>Triple P Lvl 2-5: 
20% of Families</t>
  </si>
  <si>
    <t>Triple P Lvl 2-5: 
25% of Families</t>
  </si>
  <si>
    <t>Alamance County</t>
  </si>
  <si>
    <t xml:space="preserve"> North Carolina</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</si>
  <si>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</si>
  <si>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</si>
  <si>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</si>
  <si>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</si>
  <si>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</si>
  <si>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</si>
  <si>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</si>
  <si>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</si>
  <si>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</si>
  <si>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</si>
  <si>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</si>
  <si>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</si>
  <si>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Caldwell County</t>
  </si>
  <si>
    <t>Camden County</t>
  </si>
  <si>
    <t>Carteret County</t>
  </si>
  <si>
    <t>Caswell County</t>
  </si>
  <si>
    <t>Catawba County</t>
  </si>
  <si>
    <t>Chatham County</t>
  </si>
  <si>
    <t>Cherokee County</t>
  </si>
  <si>
    <t>Chowan County</t>
  </si>
  <si>
    <t>Clay County</t>
  </si>
  <si>
    <t>Cleveland County</t>
  </si>
  <si>
    <t>Columbus County</t>
  </si>
  <si>
    <t>Craven County</t>
  </si>
  <si>
    <t>Cumberland County</t>
  </si>
  <si>
    <t>Currituck County</t>
  </si>
  <si>
    <t>Dare County</t>
  </si>
  <si>
    <t>Davidson County</t>
  </si>
  <si>
    <t>Davie County</t>
  </si>
  <si>
    <t>Duplin County</t>
  </si>
  <si>
    <t>Durham County</t>
  </si>
  <si>
    <t>Edgecombe County</t>
  </si>
  <si>
    <t>Forsyth County</t>
  </si>
  <si>
    <t>Franklin County</t>
  </si>
  <si>
    <t>Gaston County</t>
  </si>
  <si>
    <t>Gates County</t>
  </si>
  <si>
    <t>Graham County</t>
  </si>
  <si>
    <t>Granville County</t>
  </si>
  <si>
    <t>Greene County</t>
  </si>
  <si>
    <t>Guilford County</t>
  </si>
  <si>
    <t>Halifax County</t>
  </si>
  <si>
    <t>Harnett County</t>
  </si>
  <si>
    <t>Haywood County</t>
  </si>
  <si>
    <t>Henderson County</t>
  </si>
  <si>
    <t>Hertford County</t>
  </si>
  <si>
    <t>Hoke County</t>
  </si>
  <si>
    <t>Hyde County</t>
  </si>
  <si>
    <t>Iredell County</t>
  </si>
  <si>
    <t>Jackson County</t>
  </si>
  <si>
    <t>Johnston County</t>
  </si>
  <si>
    <t>Jones County</t>
  </si>
  <si>
    <t>Lee County</t>
  </si>
  <si>
    <t>Lenoir County</t>
  </si>
  <si>
    <t>Lincoln County</t>
  </si>
  <si>
    <t>McDowell County</t>
  </si>
  <si>
    <t>Macon County</t>
  </si>
  <si>
    <t>Madison County</t>
  </si>
  <si>
    <t>Martin County</t>
  </si>
  <si>
    <t>Mecklenburg County</t>
  </si>
  <si>
    <t>Mitchell County</t>
  </si>
  <si>
    <t>Montgomery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</si>
  <si>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</si>
  <si>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</si>
  <si>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</si>
  <si>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</si>
  <si>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</si>
  <si>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</si>
  <si>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</si>
  <si>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</si>
  <si>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</si>
  <si>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</si>
  <si>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</si>
  <si>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</si>
  <si>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</si>
  <si>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</si>
  <si>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</si>
  <si>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</si>
  <si>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</si>
  <si>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Rowan County</t>
  </si>
  <si>
    <t>Rutherford County</t>
  </si>
  <si>
    <t>Sampson County</t>
  </si>
  <si>
    <t>Scotland County</t>
  </si>
  <si>
    <t>Stanly County</t>
  </si>
  <si>
    <t>Stokes County</t>
  </si>
  <si>
    <t>Surry County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</si>
  <si>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</si>
  <si>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</si>
  <si>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</si>
  <si>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</si>
  <si>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</si>
  <si>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</si>
  <si>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</si>
  <si>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</si>
  <si>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</si>
  <si>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</si>
  <si>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</si>
  <si>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</si>
  <si>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</si>
  <si>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</si>
  <si>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Link to American Community Survey (ACS) 5-year Estimates</t>
  </si>
  <si>
    <t>https://data.census.gov/cedsci/table?hidePreview=true&amp;tid=ACSST5Y2018.S0101&amp;vintage=2018&amp;tp=true&amp;moe=false&amp;t=Populations%20and%20People&amp;g=0400000US37.050000&amp;layer=VT_2018_050_00_PY_D1&amp;cid=B09002_001E</t>
  </si>
  <si>
    <t>NOTE: 1-year estimate not available for all 100 counties. 5-year estimate selected to ensure parallel data source.</t>
  </si>
  <si>
    <t>S0101</t>
  </si>
  <si>
    <t>Age and Sex</t>
  </si>
  <si>
    <t>GEO_ID</t>
  </si>
  <si>
    <t>NAME</t>
  </si>
  <si>
    <t>S0101_C01_002E</t>
  </si>
  <si>
    <t>S0101_C01_003E</t>
  </si>
  <si>
    <t>S0101_C01_004E</t>
  </si>
  <si>
    <t>S0101_C01_021E</t>
  </si>
  <si>
    <t>S0101_C01_024E</t>
  </si>
  <si>
    <t>id</t>
  </si>
  <si>
    <t>Geographic Area Name</t>
  </si>
  <si>
    <t>Total population</t>
  </si>
  <si>
    <t>Under 5 years</t>
  </si>
  <si>
    <t>5 to 9 years</t>
  </si>
  <si>
    <t>10 to 14 years</t>
  </si>
  <si>
    <t>15 to 17 years</t>
  </si>
  <si>
    <t>Under 18 years</t>
  </si>
  <si>
    <t>15 to 44 years</t>
  </si>
  <si>
    <t>0500000US37001</t>
  </si>
  <si>
    <t>Alamance County, North Carolina</t>
  </si>
  <si>
    <t>0500000US37003</t>
  </si>
  <si>
    <t>Alexander County, North Carolina</t>
  </si>
  <si>
    <t>0500000US37005</t>
  </si>
  <si>
    <t>Alleghany County, North Carolina</t>
  </si>
  <si>
    <t>0500000US37007</t>
  </si>
  <si>
    <t>Anson County, North Carolina</t>
  </si>
  <si>
    <t>0500000US37009</t>
  </si>
  <si>
    <t>Ashe County, North Carolina</t>
  </si>
  <si>
    <t>0500000US37011</t>
  </si>
  <si>
    <t>Avery County, North Carolina</t>
  </si>
  <si>
    <t>0500000US37013</t>
  </si>
  <si>
    <t>Beaufort County, North Carolina</t>
  </si>
  <si>
    <t>0500000US37015</t>
  </si>
  <si>
    <t>Bertie County, North Carolina</t>
  </si>
  <si>
    <t>0500000US37017</t>
  </si>
  <si>
    <t>Bladen County, North Carolina</t>
  </si>
  <si>
    <t>0500000US37019</t>
  </si>
  <si>
    <t>Brunswick County, North Carolina</t>
  </si>
  <si>
    <t>0500000US37021</t>
  </si>
  <si>
    <t>Buncombe County, North Carolina</t>
  </si>
  <si>
    <t>0500000US37023</t>
  </si>
  <si>
    <t>Burke County, North Carolina</t>
  </si>
  <si>
    <t>0500000US37025</t>
  </si>
  <si>
    <t>Cabarrus County, North Carolina</t>
  </si>
  <si>
    <t>0500000US37027</t>
  </si>
  <si>
    <t>Caldwell County, North Carolina</t>
  </si>
  <si>
    <t>0500000US37029</t>
  </si>
  <si>
    <t>Camden County, North Carolina</t>
  </si>
  <si>
    <t>0500000US37031</t>
  </si>
  <si>
    <t>Carteret County, North Carolina</t>
  </si>
  <si>
    <t>0500000US37033</t>
  </si>
  <si>
    <t>Caswell County, North Carolina</t>
  </si>
  <si>
    <t>0500000US37035</t>
  </si>
  <si>
    <t>Catawba County, North Carolina</t>
  </si>
  <si>
    <t>0500000US37037</t>
  </si>
  <si>
    <t>Chatham County, North Carolina</t>
  </si>
  <si>
    <t>0500000US37039</t>
  </si>
  <si>
    <t>Cherokee County, North Carolina</t>
  </si>
  <si>
    <t>0500000US37041</t>
  </si>
  <si>
    <t>Chowan County, North Carolina</t>
  </si>
  <si>
    <t>0500000US37043</t>
  </si>
  <si>
    <t>Clay County, North Carolina</t>
  </si>
  <si>
    <t>0500000US37045</t>
  </si>
  <si>
    <t>Cleveland County, North Carolina</t>
  </si>
  <si>
    <t>0500000US37047</t>
  </si>
  <si>
    <t>Columbus County, North Carolina</t>
  </si>
  <si>
    <t>0500000US37049</t>
  </si>
  <si>
    <t>Craven County, North Carolina</t>
  </si>
  <si>
    <t>0500000US37051</t>
  </si>
  <si>
    <t>Cumberland County, North Carolina</t>
  </si>
  <si>
    <t>0500000US37053</t>
  </si>
  <si>
    <t>Currituck County, North Carolina</t>
  </si>
  <si>
    <t>0500000US37055</t>
  </si>
  <si>
    <t>Dare County, North Carolina</t>
  </si>
  <si>
    <t>0500000US37057</t>
  </si>
  <si>
    <t>Davidson County, North Carolina</t>
  </si>
  <si>
    <t>0500000US37059</t>
  </si>
  <si>
    <t>Davie County, North Carolina</t>
  </si>
  <si>
    <t>0500000US37061</t>
  </si>
  <si>
    <t>Duplin County, North Carolina</t>
  </si>
  <si>
    <t>0500000US37063</t>
  </si>
  <si>
    <t>Durham County, North Carolina</t>
  </si>
  <si>
    <t>0500000US37065</t>
  </si>
  <si>
    <t>Edgecombe County, North Carolina</t>
  </si>
  <si>
    <t>0500000US37067</t>
  </si>
  <si>
    <t>Forsyth County, North Carolina</t>
  </si>
  <si>
    <t>0500000US37069</t>
  </si>
  <si>
    <t>Franklin County, North Carolina</t>
  </si>
  <si>
    <t>0500000US37071</t>
  </si>
  <si>
    <t>Gaston County, North Carolina</t>
  </si>
  <si>
    <t>0500000US37073</t>
  </si>
  <si>
    <t>Gates County, North Carolina</t>
  </si>
  <si>
    <t>0500000US37075</t>
  </si>
  <si>
    <t>Graham County, North Carolina</t>
  </si>
  <si>
    <t>0500000US37077</t>
  </si>
  <si>
    <t>Granville County, North Carolina</t>
  </si>
  <si>
    <t>0500000US37079</t>
  </si>
  <si>
    <t>Greene County, North Carolina</t>
  </si>
  <si>
    <t>0500000US37081</t>
  </si>
  <si>
    <t>Guilford County, North Carolina</t>
  </si>
  <si>
    <t>0500000US37083</t>
  </si>
  <si>
    <t>Halifax County, North Carolina</t>
  </si>
  <si>
    <t>0500000US37085</t>
  </si>
  <si>
    <t>Harnett County, North Carolina</t>
  </si>
  <si>
    <t>0500000US37087</t>
  </si>
  <si>
    <t>Haywood County, North Carolina</t>
  </si>
  <si>
    <t>0500000US37089</t>
  </si>
  <si>
    <t>Henderson County, North Carolina</t>
  </si>
  <si>
    <t>0500000US37091</t>
  </si>
  <si>
    <t>Hertford County, North Carolina</t>
  </si>
  <si>
    <t>0500000US37093</t>
  </si>
  <si>
    <t>Hoke County, North Carolina</t>
  </si>
  <si>
    <t>0500000US37095</t>
  </si>
  <si>
    <t>Hyde County, North Carolina</t>
  </si>
  <si>
    <t>0500000US37097</t>
  </si>
  <si>
    <t>Iredell County, North Carolina</t>
  </si>
  <si>
    <t>0500000US37099</t>
  </si>
  <si>
    <t>Jackson County, North Carolina</t>
  </si>
  <si>
    <t>0500000US37101</t>
  </si>
  <si>
    <t>Johnston County, North Carolina</t>
  </si>
  <si>
    <t>0500000US37103</t>
  </si>
  <si>
    <t>Jones County, North Carolina</t>
  </si>
  <si>
    <t>0500000US37105</t>
  </si>
  <si>
    <t>Lee County, North Carolina</t>
  </si>
  <si>
    <t>0500000US37107</t>
  </si>
  <si>
    <t>Lenoir County, North Carolina</t>
  </si>
  <si>
    <t>0500000US37109</t>
  </si>
  <si>
    <t>Lincoln County, North Carolina</t>
  </si>
  <si>
    <t>0500000US37111</t>
  </si>
  <si>
    <t>McDowell County, North Carolina</t>
  </si>
  <si>
    <t>0500000US37113</t>
  </si>
  <si>
    <t>Macon County, North Carolina</t>
  </si>
  <si>
    <t>0500000US37115</t>
  </si>
  <si>
    <t>Madison County, North Carolina</t>
  </si>
  <si>
    <t>0500000US37117</t>
  </si>
  <si>
    <t>Martin County, North Carolina</t>
  </si>
  <si>
    <t>0500000US37119</t>
  </si>
  <si>
    <t>Mecklenburg County, North Carolina</t>
  </si>
  <si>
    <t>0500000US37121</t>
  </si>
  <si>
    <t>Mitchell County, North Carolina</t>
  </si>
  <si>
    <t>0500000US37123</t>
  </si>
  <si>
    <t>Montgomery County, North Carolina</t>
  </si>
  <si>
    <t>0500000US37125</t>
  </si>
  <si>
    <t>Moore County, North Carolina</t>
  </si>
  <si>
    <t>0500000US37127</t>
  </si>
  <si>
    <t>Nash County, North Carolina</t>
  </si>
  <si>
    <t>0500000US37129</t>
  </si>
  <si>
    <t>New Hanover County, North Carolina</t>
  </si>
  <si>
    <t>0500000US37131</t>
  </si>
  <si>
    <t>Northampton County, North Carolina</t>
  </si>
  <si>
    <t>0500000US37133</t>
  </si>
  <si>
    <t>Onslow County, North Carolina</t>
  </si>
  <si>
    <t>0500000US37135</t>
  </si>
  <si>
    <t>Orange County, North Carolina</t>
  </si>
  <si>
    <t>0500000US37137</t>
  </si>
  <si>
    <t>Pamlico County, North Carolina</t>
  </si>
  <si>
    <t>0500000US37139</t>
  </si>
  <si>
    <t>Pasquotank County, North Carolina</t>
  </si>
  <si>
    <t>0500000US37141</t>
  </si>
  <si>
    <t>Pender County, North Carolina</t>
  </si>
  <si>
    <t>0500000US37143</t>
  </si>
  <si>
    <t>Perquimans County, North Carolina</t>
  </si>
  <si>
    <t>0500000US37145</t>
  </si>
  <si>
    <t>Person County, North Carolina</t>
  </si>
  <si>
    <t>0500000US37147</t>
  </si>
  <si>
    <t>Pitt County, North Carolina</t>
  </si>
  <si>
    <t>0500000US37149</t>
  </si>
  <si>
    <t>Polk County, North Carolina</t>
  </si>
  <si>
    <t>0500000US37151</t>
  </si>
  <si>
    <t>Randolph County, North Carolina</t>
  </si>
  <si>
    <t>0500000US37153</t>
  </si>
  <si>
    <t>Richmond County, North Carolina</t>
  </si>
  <si>
    <t>0500000US37155</t>
  </si>
  <si>
    <t>Robeson County, North Carolina</t>
  </si>
  <si>
    <t>0500000US37157</t>
  </si>
  <si>
    <t>Rockingham County, North Carolina</t>
  </si>
  <si>
    <t>0500000US37159</t>
  </si>
  <si>
    <t>Rowan County, North Carolina</t>
  </si>
  <si>
    <t>0500000US37161</t>
  </si>
  <si>
    <t>Rutherford County, North Carolina</t>
  </si>
  <si>
    <t>0500000US37163</t>
  </si>
  <si>
    <t>Sampson County, North Carolina</t>
  </si>
  <si>
    <t>0500000US37165</t>
  </si>
  <si>
    <t>Scotland County, North Carolina</t>
  </si>
  <si>
    <t>0500000US37167</t>
  </si>
  <si>
    <t>Stanly County, North Carolina</t>
  </si>
  <si>
    <t>0500000US37169</t>
  </si>
  <si>
    <t>Stokes County, North Carolina</t>
  </si>
  <si>
    <t>0500000US37171</t>
  </si>
  <si>
    <t>Surry County, North Carolina</t>
  </si>
  <si>
    <t>0500000US37173</t>
  </si>
  <si>
    <t>Swain County, North Carolina</t>
  </si>
  <si>
    <t>0500000US37175</t>
  </si>
  <si>
    <t>Transylvania County, North Carolina</t>
  </si>
  <si>
    <t>0500000US37177</t>
  </si>
  <si>
    <t>Tyrrell County, North Carolina</t>
  </si>
  <si>
    <t>0500000US37179</t>
  </si>
  <si>
    <t>Union County, North Carolina</t>
  </si>
  <si>
    <t>0500000US37181</t>
  </si>
  <si>
    <t>Vance County, North Carolina</t>
  </si>
  <si>
    <t>0500000US37183</t>
  </si>
  <si>
    <t>Wake County, North Carolina</t>
  </si>
  <si>
    <t>0500000US37185</t>
  </si>
  <si>
    <t>Warren County, North Carolina</t>
  </si>
  <si>
    <t>0500000US37187</t>
  </si>
  <si>
    <t>Washington County, North Carolina</t>
  </si>
  <si>
    <t>0500000US37189</t>
  </si>
  <si>
    <t>Watauga County, North Carolina</t>
  </si>
  <si>
    <t>0500000US37191</t>
  </si>
  <si>
    <t>Wayne County, North Carolina</t>
  </si>
  <si>
    <t>0500000US37193</t>
  </si>
  <si>
    <t>Wilkes County, North Carolina</t>
  </si>
  <si>
    <t>0500000US37195</t>
  </si>
  <si>
    <t>Wilson County, North Carolina</t>
  </si>
  <si>
    <t>0500000US37197</t>
  </si>
  <si>
    <t>Yadkin County, North Carolina</t>
  </si>
  <si>
    <t>0500000US37199</t>
  </si>
  <si>
    <t>Yancey County, North Carolina</t>
  </si>
  <si>
    <t>https://data.census.gov/cedsci/table?hidePreview=true&amp;tid=ACSST5Y2018.S1101&amp;vintage=2018&amp;tp=true&amp;moe=false&amp;t=Children&amp;g=0400000US37.050000&amp;layer=VT_2018_050_00_PY_D1&amp;cid=B09002_001E</t>
  </si>
  <si>
    <t>S1101</t>
  </si>
  <si>
    <t>Households and Families</t>
  </si>
  <si>
    <t>S1101_C01_005E</t>
  </si>
  <si>
    <t>S1101_C02_005E</t>
  </si>
  <si>
    <t>S1101_C03_005E</t>
  </si>
  <si>
    <t>S1101_C04_005E</t>
  </si>
  <si>
    <t>S1101_C05_005E</t>
  </si>
  <si>
    <t>Households with 1+ people &lt;18 years</t>
  </si>
  <si>
    <r>
      <t xml:space="preserve">Households with </t>
    </r>
    <r>
      <rPr>
        <u val="singleAccounting"/>
        <sz val="11"/>
        <color theme="1"/>
        <rFont val="Calibri"/>
        <family val="2"/>
        <scheme val="minor"/>
      </rPr>
      <t>own</t>
    </r>
    <r>
      <rPr>
        <sz val="11"/>
        <color theme="1"/>
        <rFont val="Calibri"/>
        <family val="2"/>
        <scheme val="minor"/>
      </rPr>
      <t xml:space="preserve"> children &lt;18 years</t>
    </r>
  </si>
  <si>
    <t>Married-couple family household with own children under 18 years</t>
  </si>
  <si>
    <t>Male householder, no wife present, family household with own children under 18 years</t>
  </si>
  <si>
    <t>Female householder, no husband present, family household with own children under 18 years</t>
  </si>
  <si>
    <t>Nonfamily household with own children under 18 years</t>
  </si>
  <si>
    <t>Estimate number of Caregivers</t>
  </si>
  <si>
    <t>(X)</t>
  </si>
  <si>
    <t>For description of Household vs. Family</t>
  </si>
  <si>
    <t>Specifically, a family is a household where two or more people are related by birth, marriage, or adoption.</t>
  </si>
  <si>
    <t xml:space="preserve">S1101_C01_001E_x000D_
</t>
  </si>
  <si>
    <t>S1101_C01_003E</t>
  </si>
  <si>
    <t>Families with children</t>
  </si>
  <si>
    <t>Includes households with children that do NOT meet "Family" definition</t>
  </si>
  <si>
    <t>Total Households</t>
  </si>
  <si>
    <t>Total Families</t>
  </si>
  <si>
    <t>Average Family Size</t>
  </si>
  <si>
    <t>% &lt;6 years only</t>
  </si>
  <si>
    <t>%  &lt;6 and 6-17 years</t>
  </si>
  <si>
    <t>% 6-17 years only</t>
  </si>
  <si>
    <t>% Households with 1+ people &lt;18 years</t>
  </si>
  <si>
    <t>S1101_C01_001E</t>
  </si>
  <si>
    <t>S1101_C01_001M</t>
  </si>
  <si>
    <t>S1101_C02_001E</t>
  </si>
  <si>
    <t>S1101_C02_001M</t>
  </si>
  <si>
    <t>S1101_C03_001E</t>
  </si>
  <si>
    <t>S1101_C03_001M</t>
  </si>
  <si>
    <t>S1101_C04_001E</t>
  </si>
  <si>
    <t>S1101_C04_001M</t>
  </si>
  <si>
    <t>S1101_C05_001E</t>
  </si>
  <si>
    <t>S1101_C05_001M</t>
  </si>
  <si>
    <t>S1101_C01_002E</t>
  </si>
  <si>
    <t>S1101_C01_002M</t>
  </si>
  <si>
    <t>S1101_C02_002E</t>
  </si>
  <si>
    <t>S1101_C02_002M</t>
  </si>
  <si>
    <t>S1101_C03_002E</t>
  </si>
  <si>
    <t>S1101_C03_002M</t>
  </si>
  <si>
    <t>S1101_C04_002E</t>
  </si>
  <si>
    <t>S1101_C04_002M</t>
  </si>
  <si>
    <t>S1101_C05_002E</t>
  </si>
  <si>
    <t>S1101_C05_002M</t>
  </si>
  <si>
    <t>S1101_C01_003M</t>
  </si>
  <si>
    <t>S1101_C02_003E</t>
  </si>
  <si>
    <t>S1101_C02_003M</t>
  </si>
  <si>
    <t>S1101_C03_003E</t>
  </si>
  <si>
    <t>S1101_C03_003M</t>
  </si>
  <si>
    <t>S1101_C04_003E</t>
  </si>
  <si>
    <t>S1101_C04_003M</t>
  </si>
  <si>
    <t>S1101_C05_003E</t>
  </si>
  <si>
    <t>S1101_C05_003M</t>
  </si>
  <si>
    <t>S1101_C01_004E</t>
  </si>
  <si>
    <t>S1101_C01_004M</t>
  </si>
  <si>
    <t>S1101_C02_004E</t>
  </si>
  <si>
    <t>S1101_C02_004M</t>
  </si>
  <si>
    <t>S1101_C03_004E</t>
  </si>
  <si>
    <t>S1101_C03_004M</t>
  </si>
  <si>
    <t>S1101_C04_004E</t>
  </si>
  <si>
    <t>S1101_C04_004M</t>
  </si>
  <si>
    <t>S1101_C05_004E</t>
  </si>
  <si>
    <t>S1101_C05_004M</t>
  </si>
  <si>
    <t>S1101_C01_005M</t>
  </si>
  <si>
    <t>S1101_C02_005M</t>
  </si>
  <si>
    <t>S1101_C03_005M</t>
  </si>
  <si>
    <t>S1101_C04_005M</t>
  </si>
  <si>
    <t>S1101_C05_005M</t>
  </si>
  <si>
    <t>S1101_C01_006E</t>
  </si>
  <si>
    <t>S1101_C01_006M</t>
  </si>
  <si>
    <t>S1101_C02_006E</t>
  </si>
  <si>
    <t>S1101_C02_006M</t>
  </si>
  <si>
    <t>S1101_C03_006E</t>
  </si>
  <si>
    <t>S1101_C03_006M</t>
  </si>
  <si>
    <t>S1101_C04_006E</t>
  </si>
  <si>
    <t>S1101_C04_006M</t>
  </si>
  <si>
    <t>S1101_C05_006E</t>
  </si>
  <si>
    <t>S1101_C05_006M</t>
  </si>
  <si>
    <t>S1101_C01_007E</t>
  </si>
  <si>
    <t>S1101_C01_007M</t>
  </si>
  <si>
    <t>S1101_C02_007E</t>
  </si>
  <si>
    <t>S1101_C02_007M</t>
  </si>
  <si>
    <t>S1101_C03_007E</t>
  </si>
  <si>
    <t>S1101_C03_007M</t>
  </si>
  <si>
    <t>S1101_C04_007E</t>
  </si>
  <si>
    <t>S1101_C04_007M</t>
  </si>
  <si>
    <t>S1101_C05_007E</t>
  </si>
  <si>
    <t>S1101_C05_007M</t>
  </si>
  <si>
    <t>S1101_C01_008E</t>
  </si>
  <si>
    <t>S1101_C01_008M</t>
  </si>
  <si>
    <t>S1101_C02_008E</t>
  </si>
  <si>
    <t>S1101_C02_008M</t>
  </si>
  <si>
    <t>S1101_C03_008E</t>
  </si>
  <si>
    <t>S1101_C03_008M</t>
  </si>
  <si>
    <t>S1101_C04_008E</t>
  </si>
  <si>
    <t>S1101_C04_008M</t>
  </si>
  <si>
    <t>S1101_C05_008E</t>
  </si>
  <si>
    <t>S1101_C05_008M</t>
  </si>
  <si>
    <t>S1101_C01_009E</t>
  </si>
  <si>
    <t>S1101_C01_009M</t>
  </si>
  <si>
    <t>S1101_C02_009E</t>
  </si>
  <si>
    <t>S1101_C02_009M</t>
  </si>
  <si>
    <t>S1101_C03_009E</t>
  </si>
  <si>
    <t>S1101_C03_009M</t>
  </si>
  <si>
    <t>S1101_C04_009E</t>
  </si>
  <si>
    <t>S1101_C04_009M</t>
  </si>
  <si>
    <t>S1101_C05_009E</t>
  </si>
  <si>
    <t>S1101_C05_009M</t>
  </si>
  <si>
    <t>S1101_C01_010E</t>
  </si>
  <si>
    <t>S1101_C01_010M</t>
  </si>
  <si>
    <t>S1101_C02_010E</t>
  </si>
  <si>
    <t>S1101_C02_010M</t>
  </si>
  <si>
    <t>S1101_C03_010E</t>
  </si>
  <si>
    <t>S1101_C03_010M</t>
  </si>
  <si>
    <t>S1101_C04_010E</t>
  </si>
  <si>
    <t>S1101_C04_010M</t>
  </si>
  <si>
    <t>S1101_C05_010E</t>
  </si>
  <si>
    <t>S1101_C05_010M</t>
  </si>
  <si>
    <t>S1101_C01_011E</t>
  </si>
  <si>
    <t>S1101_C01_011M</t>
  </si>
  <si>
    <t>S1101_C02_011E</t>
  </si>
  <si>
    <t>S1101_C02_011M</t>
  </si>
  <si>
    <t>S1101_C03_011E</t>
  </si>
  <si>
    <t>S1101_C03_011M</t>
  </si>
  <si>
    <t>S1101_C04_011E</t>
  </si>
  <si>
    <t>S1101_C04_011M</t>
  </si>
  <si>
    <t>S1101_C05_011E</t>
  </si>
  <si>
    <t>S1101_C05_011M</t>
  </si>
  <si>
    <t>S1101_C01_012E</t>
  </si>
  <si>
    <t>S1101_C01_012M</t>
  </si>
  <si>
    <t>S1101_C02_012E</t>
  </si>
  <si>
    <t>S1101_C02_012M</t>
  </si>
  <si>
    <t>S1101_C03_012E</t>
  </si>
  <si>
    <t>S1101_C03_012M</t>
  </si>
  <si>
    <t>S1101_C04_012E</t>
  </si>
  <si>
    <t>S1101_C04_012M</t>
  </si>
  <si>
    <t>S1101_C05_012E</t>
  </si>
  <si>
    <t>S1101_C05_012M</t>
  </si>
  <si>
    <t>S1101_C01_013E</t>
  </si>
  <si>
    <t>S1101_C01_013M</t>
  </si>
  <si>
    <t>S1101_C02_013E</t>
  </si>
  <si>
    <t>S1101_C02_013M</t>
  </si>
  <si>
    <t>S1101_C03_013E</t>
  </si>
  <si>
    <t>S1101_C03_013M</t>
  </si>
  <si>
    <t>S1101_C04_013E</t>
  </si>
  <si>
    <t>S1101_C04_013M</t>
  </si>
  <si>
    <t>S1101_C05_013E</t>
  </si>
  <si>
    <t>S1101_C05_013M</t>
  </si>
  <si>
    <t>S1101_C01_014E</t>
  </si>
  <si>
    <t>S1101_C01_014M</t>
  </si>
  <si>
    <t>S1101_C02_014E</t>
  </si>
  <si>
    <t>S1101_C02_014M</t>
  </si>
  <si>
    <t>S1101_C03_014E</t>
  </si>
  <si>
    <t>S1101_C03_014M</t>
  </si>
  <si>
    <t>S1101_C04_014E</t>
  </si>
  <si>
    <t>S1101_C04_014M</t>
  </si>
  <si>
    <t>S1101_C05_014E</t>
  </si>
  <si>
    <t>S1101_C05_014M</t>
  </si>
  <si>
    <t>S1101_C01_015E</t>
  </si>
  <si>
    <t>S1101_C01_015M</t>
  </si>
  <si>
    <t>S1101_C02_015E</t>
  </si>
  <si>
    <t>S1101_C02_015M</t>
  </si>
  <si>
    <t>S1101_C03_015E</t>
  </si>
  <si>
    <t>S1101_C03_015M</t>
  </si>
  <si>
    <t>S1101_C04_015E</t>
  </si>
  <si>
    <t>S1101_C04_015M</t>
  </si>
  <si>
    <t>S1101_C05_015E</t>
  </si>
  <si>
    <t>S1101_C05_015M</t>
  </si>
  <si>
    <t>S1101_C01_016E</t>
  </si>
  <si>
    <t>S1101_C01_016M</t>
  </si>
  <si>
    <t>S1101_C02_016E</t>
  </si>
  <si>
    <t>S1101_C02_016M</t>
  </si>
  <si>
    <t>S1101_C03_016E</t>
  </si>
  <si>
    <t>S1101_C03_016M</t>
  </si>
  <si>
    <t>S1101_C04_016E</t>
  </si>
  <si>
    <t>S1101_C04_016M</t>
  </si>
  <si>
    <t>S1101_C05_016E</t>
  </si>
  <si>
    <t>S1101_C05_016M</t>
  </si>
  <si>
    <t>S1101_C01_017E</t>
  </si>
  <si>
    <t>S1101_C01_017M</t>
  </si>
  <si>
    <t>S1101_C02_017E</t>
  </si>
  <si>
    <t>S1101_C02_017M</t>
  </si>
  <si>
    <t>S1101_C03_017E</t>
  </si>
  <si>
    <t>S1101_C03_017M</t>
  </si>
  <si>
    <t>S1101_C04_017E</t>
  </si>
  <si>
    <t>S1101_C04_017M</t>
  </si>
  <si>
    <t>S1101_C05_017E</t>
  </si>
  <si>
    <t>S1101_C05_017M</t>
  </si>
  <si>
    <t>S1101_C01_018E</t>
  </si>
  <si>
    <t>S1101_C01_018M</t>
  </si>
  <si>
    <t>S1101_C02_018E</t>
  </si>
  <si>
    <t>S1101_C02_018M</t>
  </si>
  <si>
    <t>S1101_C03_018E</t>
  </si>
  <si>
    <t>S1101_C03_018M</t>
  </si>
  <si>
    <t>S1101_C04_018E</t>
  </si>
  <si>
    <t>S1101_C04_018M</t>
  </si>
  <si>
    <t>S1101_C05_018E</t>
  </si>
  <si>
    <t>S1101_C05_018M</t>
  </si>
  <si>
    <t>S1101_C01_019E</t>
  </si>
  <si>
    <t>S1101_C01_019M</t>
  </si>
  <si>
    <t>S1101_C02_019E</t>
  </si>
  <si>
    <t>S1101_C02_019M</t>
  </si>
  <si>
    <t>S1101_C03_019E</t>
  </si>
  <si>
    <t>S1101_C03_019M</t>
  </si>
  <si>
    <t>S1101_C04_019E</t>
  </si>
  <si>
    <t>S1101_C04_019M</t>
  </si>
  <si>
    <t>S1101_C05_019E</t>
  </si>
  <si>
    <t>S1101_C05_019M</t>
  </si>
  <si>
    <t>S1101_C01_020E</t>
  </si>
  <si>
    <t>S1101_C01_020M</t>
  </si>
  <si>
    <t>S1101_C02_020E</t>
  </si>
  <si>
    <t>S1101_C02_020M</t>
  </si>
  <si>
    <t>S1101_C03_020E</t>
  </si>
  <si>
    <t>S1101_C03_020M</t>
  </si>
  <si>
    <t>S1101_C04_020E</t>
  </si>
  <si>
    <t>S1101_C04_020M</t>
  </si>
  <si>
    <t>S1101_C05_020E</t>
  </si>
  <si>
    <t>S1101_C05_020M</t>
  </si>
  <si>
    <t>Estimate!!Total!!HOUSEHOLDS!!Total households</t>
  </si>
  <si>
    <t>Margin of Error!!Total MOE!!HOUSEHOLDS!!Total households</t>
  </si>
  <si>
    <t>Estimate!!Married-couple family household!!HOUSEHOLDS!!Total households</t>
  </si>
  <si>
    <t>Margin of Error!!Married-couple family household MOE!!HOUSEHOLDS!!Total households</t>
  </si>
  <si>
    <t>Estimate!!Male householder, no wife present, family household!!HOUSEHOLDS!!Total households</t>
  </si>
  <si>
    <t>Margin of Error!!Male householder, no wife present, family household MOE!!HOUSEHOLDS!!Total households</t>
  </si>
  <si>
    <t>Estimate!!Female householder, no husband present, family household!!HOUSEHOLDS!!Total households</t>
  </si>
  <si>
    <t>Margin of Error!!Female householder, no husband present, family household MOE!!HOUSEHOLDS!!Total households</t>
  </si>
  <si>
    <t>Estimate!!Nonfamily household!!HOUSEHOLDS!!Total households</t>
  </si>
  <si>
    <t>Margin of Error!!Nonfamily household MOE!!HOUSEHOLDS!!Total households</t>
  </si>
  <si>
    <t>Estimate!!Total!!HOUSEHOLDS!!Average household size</t>
  </si>
  <si>
    <t>Margin of Error!!Total MOE!!HOUSEHOLDS!!Average household size</t>
  </si>
  <si>
    <t>Estimate!!Married-couple family household!!HOUSEHOLDS!!Average household size</t>
  </si>
  <si>
    <t>Margin of Error!!Married-couple family household MOE!!HOUSEHOLDS!!Average household size</t>
  </si>
  <si>
    <t>Estimate!!Male householder, no wife present, family household!!HOUSEHOLDS!!Average household size</t>
  </si>
  <si>
    <t>Margin of Error!!Male householder, no wife present, family household MOE!!HOUSEHOLDS!!Average household size</t>
  </si>
  <si>
    <t>Estimate!!Female householder, no husband present, family household!!HOUSEHOLDS!!Average household size</t>
  </si>
  <si>
    <t>Margin of Error!!Female householder, no husband present, family household MOE!!HOUSEHOLDS!!Average household size</t>
  </si>
  <si>
    <t>Estimate!!Nonfamily household!!HOUSEHOLDS!!Average household size</t>
  </si>
  <si>
    <t>Margin of Error!!Nonfamily household MOE!!HOUSEHOLDS!!Average household size</t>
  </si>
  <si>
    <t>Estimate!!Total!!FAMILIES!!Total families</t>
  </si>
  <si>
    <t>Margin of Error!!Total MOE!!FAMILIES!!Total families</t>
  </si>
  <si>
    <t>Estimate!!Married-couple family household!!FAMILIES!!Total families</t>
  </si>
  <si>
    <t>Margin of Error!!Married-couple family household MOE!!FAMILIES!!Total families</t>
  </si>
  <si>
    <t>Estimate!!Male householder, no wife present, family household!!FAMILIES!!Total families</t>
  </si>
  <si>
    <t>Margin of Error!!Male householder, no wife present, family household MOE!!FAMILIES!!Total families</t>
  </si>
  <si>
    <t>Estimate!!Female householder, no husband present, family household!!FAMILIES!!Total families</t>
  </si>
  <si>
    <t>Margin of Error!!Female householder, no husband present, family household MOE!!FAMILIES!!Total families</t>
  </si>
  <si>
    <t>Estimate!!Nonfamily household!!FAMILIES!!Total families</t>
  </si>
  <si>
    <t>Margin of Error!!Nonfamily household MOE!!FAMILIES!!Total families</t>
  </si>
  <si>
    <t>Estimate!!Total!!FAMILIES!!Average family size</t>
  </si>
  <si>
    <t>Margin of Error!!Total MOE!!FAMILIES!!Average family size</t>
  </si>
  <si>
    <t>Estimate!!Married-couple family household!!FAMILIES!!Average family size</t>
  </si>
  <si>
    <t>Margin of Error!!Married-couple family household MOE!!FAMILIES!!Average family size</t>
  </si>
  <si>
    <t>Estimate!!Male householder, no wife present, family household!!FAMILIES!!Average family size</t>
  </si>
  <si>
    <t>Margin of Error!!Male householder, no wife present, family household MOE!!FAMILIES!!Average family size</t>
  </si>
  <si>
    <t>Estimate!!Female householder, no husband present, family household!!FAMILIES!!Average family size</t>
  </si>
  <si>
    <t>Margin of Error!!Female householder, no husband present, family household MOE!!FAMILIES!!Average family size</t>
  </si>
  <si>
    <t>Estimate!!Nonfamily household!!FAMILIES!!Average family size</t>
  </si>
  <si>
    <t>Margin of Error!!Nonfamily household MOE!!FAMILIES!!Average family size</t>
  </si>
  <si>
    <t>Estimate!!Total!!AGE OF OWN CHILDREN!!Households with own children of the householder under 18 years</t>
  </si>
  <si>
    <t>Margin of Error!!Total MOE!!AGE OF OWN CHILDREN!!Households with own children of the householder under 18 years</t>
  </si>
  <si>
    <t>Estimate!!Married-couple family household!!AGE OF OWN CHILDREN!!Households with own children of the householder under 18 years</t>
  </si>
  <si>
    <t>Margin of Error!!Married-couple family household MOE!!AGE OF OWN CHILDREN!!Households with own children of the householder under 18 years</t>
  </si>
  <si>
    <t>Estimate!!Male householder, no wife present, family household!!AGE OF OWN CHILDREN!!Households with own children of the householder under 18 years</t>
  </si>
  <si>
    <t>Margin of Error!!Male householder, no wife present, family household MOE!!AGE OF OWN CHILDREN!!Households with own children of the householder under 18 years</t>
  </si>
  <si>
    <t>Estimate!!Female householder, no husband present, family household!!AGE OF OWN CHILDREN!!Households with own children of the householder under 18 years</t>
  </si>
  <si>
    <t>Margin of Error!!Female householder, no husband present, family household MOE!!AGE OF OWN CHILDREN!!Households with own children of the householder under 18 years</t>
  </si>
  <si>
    <t>Estimate!!Nonfamily household!!AGE OF OWN CHILDREN!!Households with own children of the householder under 18 years</t>
  </si>
  <si>
    <t>Margin of Error!!Nonfamily household MOE!!AGE OF OWN CHILDREN!!Households with own children of the householder under 18 years</t>
  </si>
  <si>
    <t>Estimate!!Total!!AGE OF OWN CHILDREN!!Households with own children of the householder under 18 years!!Under 6 years only</t>
  </si>
  <si>
    <t>Margin of Error!!Total MOE!!AGE OF OWN CHILDREN!!Households with own children of the householder under 18 years!!Under 6 years only</t>
  </si>
  <si>
    <t>Estimate!!Married-couple family household!!AGE OF OWN CHILDREN!!Households with own children of the householder under 18 years!!Under 6 years only</t>
  </si>
  <si>
    <t>Margin of Error!!Married-couple family household MOE!!AGE OF OWN CHILDREN!!Households with own children of the householder under 18 years!!Under 6 years only</t>
  </si>
  <si>
    <t>Estimate!!Male householder, no wife present, family household!!AGE OF OWN CHILDREN!!Households with own children of the householder under 18 years!!Under 6 years only</t>
  </si>
  <si>
    <t>Margin of Error!!Male householder, no wife present, family household MOE!!AGE OF OWN CHILDREN!!Households with own children of the householder under 18 years!!Under 6 years only</t>
  </si>
  <si>
    <t>Estimate!!Female householder, no husband present, family household!!AGE OF OWN CHILDREN!!Households with own children of the householder under 18 years!!Under 6 years only</t>
  </si>
  <si>
    <t>Margin of Error!!Female householder, no husband present, family household MOE!!AGE OF OWN CHILDREN!!Households with own children of the householder under 18 years!!Under 6 years only</t>
  </si>
  <si>
    <t>Estimate!!Nonfamily household!!AGE OF OWN CHILDREN!!Households with own children of the householder under 18 years!!Under 6 years only</t>
  </si>
  <si>
    <t>Margin of Error!!Nonfamily household MOE!!AGE OF OWN CHILDREN!!Households with own children of the householder under 18 years!!Under 6 years only</t>
  </si>
  <si>
    <t>Estimate!!Total!!AGE OF OWN CHILDREN!!Households with own children of the householder under 18 years!!Under 6 years and 6 to 17 years</t>
  </si>
  <si>
    <t>Margin of Error!!Total MOE!!AGE OF OWN CHILDREN!!Households with own children of the householder under 18 years!!Under 6 years and 6 to 17 years</t>
  </si>
  <si>
    <t>Estimate!!Married-couple family household!!AGE OF OWN CHILDREN!!Households with own children of the householder under 18 years!!Under 6 years and 6 to 17 years</t>
  </si>
  <si>
    <t>Margin of Error!!Married-couple family household MOE!!AGE OF OWN CHILDREN!!Households with own children of the householder under 18 years!!Under 6 years and 6 to 17 years</t>
  </si>
  <si>
    <t>Estimate!!Male householder, no wife present, family household!!AGE OF OWN CHILDREN!!Households with own children of the householder under 18 years!!Under 6 years and 6 to 17 years</t>
  </si>
  <si>
    <t>Margin of Error!!Male householder, no wife present, family household MOE!!AGE OF OWN CHILDREN!!Households with own children of the householder under 18 years!!Under 6 years and 6 to 17 years</t>
  </si>
  <si>
    <t>Estimate!!Female householder, no husband present, family household!!AGE OF OWN CHILDREN!!Households with own children of the householder under 18 years!!Under 6 years and 6 to 17 years</t>
  </si>
  <si>
    <t>Margin of Error!!Female householder, no husband present, family household MOE!!AGE OF OWN CHILDREN!!Households with own children of the householder under 18 years!!Under 6 years and 6 to 17 years</t>
  </si>
  <si>
    <t>Estimate!!Nonfamily household!!AGE OF OWN CHILDREN!!Households with own children of the householder under 18 years!!Under 6 years and 6 to 17 years</t>
  </si>
  <si>
    <t>Margin of Error!!Nonfamily household MOE!!AGE OF OWN CHILDREN!!Households with own children of the householder under 18 years!!Under 6 years and 6 to 17 years</t>
  </si>
  <si>
    <t>Estimate!!Total!!AGE OF OWN CHILDREN!!Households with own children of the householder under 18 years!!6 to 17 years only</t>
  </si>
  <si>
    <t>Margin of Error!!Total MOE!!AGE OF OWN CHILDREN!!Households with own children of the householder under 18 years!!6 to 17 years only</t>
  </si>
  <si>
    <t>Estimate!!Married-couple family household!!AGE OF OWN CHILDREN!!Households with own children of the householder under 18 years!!6 to 17 years only</t>
  </si>
  <si>
    <t>Margin of Error!!Married-couple family household MOE!!AGE OF OWN CHILDREN!!Households with own children of the householder under 18 years!!6 to 17 years only</t>
  </si>
  <si>
    <t>Estimate!!Male householder, no wife present, family household!!AGE OF OWN CHILDREN!!Households with own children of the householder under 18 years!!6 to 17 years only</t>
  </si>
  <si>
    <t>Margin of Error!!Male householder, no wife present, family household MOE!!AGE OF OWN CHILDREN!!Households with own children of the householder under 18 years!!6 to 17 years only</t>
  </si>
  <si>
    <t>Estimate!!Female householder, no husband present, family household!!AGE OF OWN CHILDREN!!Households with own children of the householder under 18 years!!6 to 17 years only</t>
  </si>
  <si>
    <t>Margin of Error!!Female householder, no husband present, family household MOE!!AGE OF OWN CHILDREN!!Households with own children of the householder under 18 years!!6 to 17 years only</t>
  </si>
  <si>
    <t>Estimate!!Nonfamily household!!AGE OF OWN CHILDREN!!Households with own children of the householder under 18 years!!6 to 17 years only</t>
  </si>
  <si>
    <t>Margin of Error!!Nonfamily household MOE!!AGE OF OWN CHILDREN!!Households with own children of the householder under 18 years!!6 to 17 years only</t>
  </si>
  <si>
    <t>Estimate!!Total!!Total households</t>
  </si>
  <si>
    <t>Margin of Error!!Total MOE!!Total households</t>
  </si>
  <si>
    <t>Estimate!!Married-couple family household!!Total households</t>
  </si>
  <si>
    <t>Margin of Error!!Married-couple family household MOE!!Total households</t>
  </si>
  <si>
    <t>Estimate!!Male householder, no wife present, family household!!Total households</t>
  </si>
  <si>
    <t>Margin of Error!!Male householder, no wife present, family household MOE!!Total households</t>
  </si>
  <si>
    <t>Estimate!!Female householder, no husband present, family household!!Total households</t>
  </si>
  <si>
    <t>Margin of Error!!Female householder, no husband present, family household MOE!!Total households</t>
  </si>
  <si>
    <t>Estimate!!Nonfamily household!!Total households</t>
  </si>
  <si>
    <t>Margin of Error!!Nonfamily household MOE!!Total households</t>
  </si>
  <si>
    <t>Estimate!!Total!!Total households!!SELECTED HOUSEHOLDS BY TYPE!!Households with one or more people under 18 years</t>
  </si>
  <si>
    <t>Margin of Error!!Total MOE!!Total households!!SELECTED HOUSEHOLDS BY TYPE!!Households with one or more people under 18 years</t>
  </si>
  <si>
    <t>Estimate!!Married-couple family household!!Total households!!SELECTED HOUSEHOLDS BY TYPE!!Households with one or more people under 18 years</t>
  </si>
  <si>
    <t>Margin of Error!!Married-couple family household MOE!!Total households!!SELECTED HOUSEHOLDS BY TYPE!!Households with one or more people under 18 years</t>
  </si>
  <si>
    <t>Estimate!!Male householder, no wife present, family household!!Total households!!SELECTED HOUSEHOLDS BY TYPE!!Households with one or more people under 18 years</t>
  </si>
  <si>
    <t>Margin of Error!!Male householder, no wife present, family household MOE!!Total households!!SELECTED HOUSEHOLDS BY TYPE!!Households with one or more people under 18 years</t>
  </si>
  <si>
    <t>Estimate!!Female householder, no husband present, family household!!Total households!!SELECTED HOUSEHOLDS BY TYPE!!Households with one or more people under 18 years</t>
  </si>
  <si>
    <t>Margin of Error!!Female householder, no husband present, family household MOE!!Total households!!SELECTED HOUSEHOLDS BY TYPE!!Households with one or more people under 18 years</t>
  </si>
  <si>
    <t>Estimate!!Nonfamily household!!Total households!!SELECTED HOUSEHOLDS BY TYPE!!Households with one or more people under 18 years</t>
  </si>
  <si>
    <t>Margin of Error!!Nonfamily household MOE!!Total households!!SELECTED HOUSEHOLDS BY TYPE!!Households with one or more people under 18 years</t>
  </si>
  <si>
    <t>Estimate!!Total!!Total households!!SELECTED HOUSEHOLDS BY TYPE!!Households with one or more people 60 years and over</t>
  </si>
  <si>
    <t>Margin of Error!!Total MOE!!Total households!!SELECTED HOUSEHOLDS BY TYPE!!Households with one or more people 60 years and over</t>
  </si>
  <si>
    <t>Estimate!!Married-couple family household!!Total households!!SELECTED HOUSEHOLDS BY TYPE!!Households with one or more people 60 years and over</t>
  </si>
  <si>
    <t>Margin of Error!!Married-couple family household MOE!!Total households!!SELECTED HOUSEHOLDS BY TYPE!!Households with one or more people 60 years and over</t>
  </si>
  <si>
    <t>Estimate!!Male householder, no wife present, family household!!Total households!!SELECTED HOUSEHOLDS BY TYPE!!Households with one or more people 60 years and over</t>
  </si>
  <si>
    <t>Margin of Error!!Male householder, no wife present, family household MOE!!Total households!!SELECTED HOUSEHOLDS BY TYPE!!Households with one or more people 60 years and over</t>
  </si>
  <si>
    <t>Estimate!!Female householder, no husband present, family household!!Total households!!SELECTED HOUSEHOLDS BY TYPE!!Households with one or more people 60 years and over</t>
  </si>
  <si>
    <t>Margin of Error!!Female householder, no husband present, family household MOE!!Total households!!SELECTED HOUSEHOLDS BY TYPE!!Households with one or more people 60 years and over</t>
  </si>
  <si>
    <t>Estimate!!Nonfamily household!!Total households!!SELECTED HOUSEHOLDS BY TYPE!!Households with one or more people 60 years and over</t>
  </si>
  <si>
    <t>Margin of Error!!Nonfamily household MOE!!Total households!!SELECTED HOUSEHOLDS BY TYPE!!Households with one or more people 60 years and over</t>
  </si>
  <si>
    <t>Estimate!!Total!!Total households!!SELECTED HOUSEHOLDS BY TYPE!!Householder living alone</t>
  </si>
  <si>
    <t>Margin of Error!!Total MOE!!Total households!!SELECTED HOUSEHOLDS BY TYPE!!Householder living alone</t>
  </si>
  <si>
    <t>Estimate!!Married-couple family household!!Total households!!SELECTED HOUSEHOLDS BY TYPE!!Householder living alone</t>
  </si>
  <si>
    <t>Margin of Error!!Married-couple family household MOE!!Total households!!SELECTED HOUSEHOLDS BY TYPE!!Householder living alone</t>
  </si>
  <si>
    <t>Estimate!!Male householder, no wife present, family household!!Total households!!SELECTED HOUSEHOLDS BY TYPE!!Householder living alone</t>
  </si>
  <si>
    <t>Margin of Error!!Male householder, no wife present, family household MOE!!Total households!!SELECTED HOUSEHOLDS BY TYPE!!Householder living alone</t>
  </si>
  <si>
    <t>Estimate!!Female householder, no husband present, family household!!Total households!!SELECTED HOUSEHOLDS BY TYPE!!Householder living alone</t>
  </si>
  <si>
    <t>Margin of Error!!Female householder, no husband present, family household MOE!!Total households!!SELECTED HOUSEHOLDS BY TYPE!!Householder living alone</t>
  </si>
  <si>
    <t>Estimate!!Nonfamily household!!Total households!!SELECTED HOUSEHOLDS BY TYPE!!Householder living alone</t>
  </si>
  <si>
    <t>Margin of Error!!Nonfamily household MOE!!Total households!!SELECTED HOUSEHOLDS BY TYPE!!Householder living alone</t>
  </si>
  <si>
    <t>Estimate!!Total!!Total households!!SELECTED HOUSEHOLDS BY TYPE!!Householder living alone!!65 years and over</t>
  </si>
  <si>
    <t>Margin of Error!!Total MOE!!Total households!!SELECTED HOUSEHOLDS BY TYPE!!Householder living alone!!65 years and over</t>
  </si>
  <si>
    <t>Estimate!!Married-couple family household!!Total households!!SELECTED HOUSEHOLDS BY TYPE!!Householder living alone!!65 years and over</t>
  </si>
  <si>
    <t>Margin of Error!!Married-couple family household MOE!!Total households!!SELECTED HOUSEHOLDS BY TYPE!!Householder living alone!!65 years and over</t>
  </si>
  <si>
    <t>Estimate!!Male householder, no wife present, family household!!Total households!!SELECTED HOUSEHOLDS BY TYPE!!Householder living alone!!65 years and over</t>
  </si>
  <si>
    <t>Margin of Error!!Male householder, no wife present, family household MOE!!Total households!!SELECTED HOUSEHOLDS BY TYPE!!Householder living alone!!65 years and over</t>
  </si>
  <si>
    <t>Estimate!!Female householder, no husband present, family household!!Total households!!SELECTED HOUSEHOLDS BY TYPE!!Householder living alone!!65 years and over</t>
  </si>
  <si>
    <t>Margin of Error!!Female householder, no husband present, family household MOE!!Total households!!SELECTED HOUSEHOLDS BY TYPE!!Householder living alone!!65 years and over</t>
  </si>
  <si>
    <t>Estimate!!Nonfamily household!!Total households!!SELECTED HOUSEHOLDS BY TYPE!!Householder living alone!!65 years and over</t>
  </si>
  <si>
    <t>Margin of Error!!Nonfamily household MOE!!Total households!!SELECTED HOUSEHOLDS BY TYPE!!Householder living alone!!65 years and over</t>
  </si>
  <si>
    <t>Estimate!!Total!!Total households!!UNMARRIED-PARTNER HOUSEHOLDS!!Same sex</t>
  </si>
  <si>
    <t>Margin of Error!!Total MOE!!Total households!!UNMARRIED-PARTNER HOUSEHOLDS!!Same sex</t>
  </si>
  <si>
    <t>Estimate!!Married-couple family household!!Total households!!UNMARRIED-PARTNER HOUSEHOLDS!!Same sex</t>
  </si>
  <si>
    <t>Margin of Error!!Married-couple family household MOE!!Total households!!UNMARRIED-PARTNER HOUSEHOLDS!!Same sex</t>
  </si>
  <si>
    <t>Estimate!!Male householder, no wife present, family household!!Total households!!UNMARRIED-PARTNER HOUSEHOLDS!!Same sex</t>
  </si>
  <si>
    <t>Margin of Error!!Male householder, no wife present, family household MOE!!Total households!!UNMARRIED-PARTNER HOUSEHOLDS!!Same sex</t>
  </si>
  <si>
    <t>Estimate!!Female householder, no husband present, family household!!Total households!!UNMARRIED-PARTNER HOUSEHOLDS!!Same sex</t>
  </si>
  <si>
    <t>Margin of Error!!Female householder, no husband present, family household MOE!!Total households!!UNMARRIED-PARTNER HOUSEHOLDS!!Same sex</t>
  </si>
  <si>
    <t>Estimate!!Nonfamily household!!Total households!!UNMARRIED-PARTNER HOUSEHOLDS!!Same sex</t>
  </si>
  <si>
    <t>Margin of Error!!Nonfamily household MOE!!Total households!!UNMARRIED-PARTNER HOUSEHOLDS!!Same sex</t>
  </si>
  <si>
    <t>Estimate!!Total!!Total households!!UNMARRIED-PARTNER HOUSEHOLDS!!Opposite sex</t>
  </si>
  <si>
    <t>Margin of Error!!Total MOE!!Total households!!UNMARRIED-PARTNER HOUSEHOLDS!!Opposite sex</t>
  </si>
  <si>
    <t>Estimate!!Married-couple family household!!Total households!!UNMARRIED-PARTNER HOUSEHOLDS!!Opposite sex</t>
  </si>
  <si>
    <t>Margin of Error!!Married-couple family household MOE!!Total households!!UNMARRIED-PARTNER HOUSEHOLDS!!Opposite sex</t>
  </si>
  <si>
    <t>Estimate!!Male householder, no wife present, family household!!Total households!!UNMARRIED-PARTNER HOUSEHOLDS!!Opposite sex</t>
  </si>
  <si>
    <t>Margin of Error!!Male householder, no wife present, family household MOE!!Total households!!UNMARRIED-PARTNER HOUSEHOLDS!!Opposite sex</t>
  </si>
  <si>
    <t>Estimate!!Female householder, no husband present, family household!!Total households!!UNMARRIED-PARTNER HOUSEHOLDS!!Opposite sex</t>
  </si>
  <si>
    <t>Margin of Error!!Female householder, no husband present, family household MOE!!Total households!!UNMARRIED-PARTNER HOUSEHOLDS!!Opposite sex</t>
  </si>
  <si>
    <t>Estimate!!Nonfamily household!!Total households!!UNMARRIED-PARTNER HOUSEHOLDS!!Opposite sex</t>
  </si>
  <si>
    <t>Margin of Error!!Nonfamily household MOE!!Total households!!UNMARRIED-PARTNER HOUSEHOLDS!!Opposite sex</t>
  </si>
  <si>
    <t>Estimate!!Total!!Total households!!UNITS IN STRUCTURE!!1-unit structures</t>
  </si>
  <si>
    <t>Margin of Error!!Total MOE!!Total households!!UNITS IN STRUCTURE!!1-unit structures</t>
  </si>
  <si>
    <t>Estimate!!Married-couple family household!!Total households!!UNITS IN STRUCTURE!!1-unit structures</t>
  </si>
  <si>
    <t>Margin of Error!!Married-couple family household MOE!!Total households!!UNITS IN STRUCTURE!!1-unit structures</t>
  </si>
  <si>
    <t>Estimate!!Male householder, no wife present, family household!!Total households!!UNITS IN STRUCTURE!!1-unit structures</t>
  </si>
  <si>
    <t>Margin of Error!!Male householder, no wife present, family household MOE!!Total households!!UNITS IN STRUCTURE!!1-unit structures</t>
  </si>
  <si>
    <t>Estimate!!Female householder, no husband present, family household!!Total households!!UNITS IN STRUCTURE!!1-unit structures</t>
  </si>
  <si>
    <t>Margin of Error!!Female householder, no husband present, family household MOE!!Total households!!UNITS IN STRUCTURE!!1-unit structures</t>
  </si>
  <si>
    <t>Estimate!!Nonfamily household!!Total households!!UNITS IN STRUCTURE!!1-unit structures</t>
  </si>
  <si>
    <t>Margin of Error!!Nonfamily household MOE!!Total households!!UNITS IN STRUCTURE!!1-unit structures</t>
  </si>
  <si>
    <t>Estimate!!Total!!Total households!!UNITS IN STRUCTURE!!2-or-more-unit structures</t>
  </si>
  <si>
    <t>Margin of Error!!Total MOE!!Total households!!UNITS IN STRUCTURE!!2-or-more-unit structures</t>
  </si>
  <si>
    <t>Estimate!!Married-couple family household!!Total households!!UNITS IN STRUCTURE!!2-or-more-unit structures</t>
  </si>
  <si>
    <t>Margin of Error!!Married-couple family household MOE!!Total households!!UNITS IN STRUCTURE!!2-or-more-unit structures</t>
  </si>
  <si>
    <t>Estimate!!Male householder, no wife present, family household!!Total households!!UNITS IN STRUCTURE!!2-or-more-unit structures</t>
  </si>
  <si>
    <t>Margin of Error!!Male householder, no wife present, family household MOE!!Total households!!UNITS IN STRUCTURE!!2-or-more-unit structures</t>
  </si>
  <si>
    <t>Estimate!!Female householder, no husband present, family household!!Total households!!UNITS IN STRUCTURE!!2-or-more-unit structures</t>
  </si>
  <si>
    <t>Margin of Error!!Female householder, no husband present, family household MOE!!Total households!!UNITS IN STRUCTURE!!2-or-more-unit structures</t>
  </si>
  <si>
    <t>Estimate!!Nonfamily household!!Total households!!UNITS IN STRUCTURE!!2-or-more-unit structures</t>
  </si>
  <si>
    <t>Margin of Error!!Nonfamily household MOE!!Total households!!UNITS IN STRUCTURE!!2-or-more-unit structures</t>
  </si>
  <si>
    <t>Estimate!!Total!!Total households!!UNITS IN STRUCTURE!!Mobile homes and all other types of units</t>
  </si>
  <si>
    <t>Margin of Error!!Total MOE!!Total households!!UNITS IN STRUCTURE!!Mobile homes and all other types of units</t>
  </si>
  <si>
    <t>Estimate!!Married-couple family household!!Total households!!UNITS IN STRUCTURE!!Mobile homes and all other types of units</t>
  </si>
  <si>
    <t>Margin of Error!!Married-couple family household MOE!!Total households!!UNITS IN STRUCTURE!!Mobile homes and all other types of units</t>
  </si>
  <si>
    <t>Estimate!!Male householder, no wife present, family household!!Total households!!UNITS IN STRUCTURE!!Mobile homes and all other types of units</t>
  </si>
  <si>
    <t>Margin of Error!!Male householder, no wife present, family household MOE!!Total households!!UNITS IN STRUCTURE!!Mobile homes and all other types of units</t>
  </si>
  <si>
    <t>Estimate!!Female householder, no husband present, family household!!Total households!!UNITS IN STRUCTURE!!Mobile homes and all other types of units</t>
  </si>
  <si>
    <t>Margin of Error!!Female householder, no husband present, family household MOE!!Total households!!UNITS IN STRUCTURE!!Mobile homes and all other types of units</t>
  </si>
  <si>
    <t>Estimate!!Nonfamily household!!Total households!!UNITS IN STRUCTURE!!Mobile homes and all other types of units</t>
  </si>
  <si>
    <t>Margin of Error!!Nonfamily household MOE!!Total households!!UNITS IN STRUCTURE!!Mobile homes and all other types of units</t>
  </si>
  <si>
    <t>Estimate!!Total!!Total households!!HOUSING TENURE!!Owner-occupied housing units</t>
  </si>
  <si>
    <t>Margin of Error!!Total MOE!!Total households!!HOUSING TENURE!!Owner-occupied housing units</t>
  </si>
  <si>
    <t>Estimate!!Married-couple family household!!Total households!!HOUSING TENURE!!Owner-occupied housing units</t>
  </si>
  <si>
    <t>Margin of Error!!Married-couple family household MOE!!Total households!!HOUSING TENURE!!Owner-occupied housing units</t>
  </si>
  <si>
    <t>Estimate!!Male householder, no wife present, family household!!Total households!!HOUSING TENURE!!Owner-occupied housing units</t>
  </si>
  <si>
    <t>Margin of Error!!Male householder, no wife present, family household MOE!!Total households!!HOUSING TENURE!!Owner-occupied housing units</t>
  </si>
  <si>
    <t>Estimate!!Female householder, no husband present, family household!!Total households!!HOUSING TENURE!!Owner-occupied housing units</t>
  </si>
  <si>
    <t>Margin of Error!!Female householder, no husband present, family household MOE!!Total households!!HOUSING TENURE!!Owner-occupied housing units</t>
  </si>
  <si>
    <t>Estimate!!Nonfamily household!!Total households!!HOUSING TENURE!!Owner-occupied housing units</t>
  </si>
  <si>
    <t>Margin of Error!!Nonfamily household MOE!!Total households!!HOUSING TENURE!!Owner-occupied housing units</t>
  </si>
  <si>
    <t>Estimate!!Total!!Total households!!HOUSING TENURE!!Renter-occupied housing units</t>
  </si>
  <si>
    <t>Margin of Error!!Total MOE!!Total households!!HOUSING TENURE!!Renter-occupied housing units</t>
  </si>
  <si>
    <t>Estimate!!Married-couple family household!!Total households!!HOUSING TENURE!!Renter-occupied housing units</t>
  </si>
  <si>
    <t>Margin of Error!!Married-couple family household MOE!!Total households!!HOUSING TENURE!!Renter-occupied housing units</t>
  </si>
  <si>
    <t>Estimate!!Male householder, no wife present, family household!!Total households!!HOUSING TENURE!!Renter-occupied housing units</t>
  </si>
  <si>
    <t>Margin of Error!!Male householder, no wife present, family household MOE!!Total households!!HOUSING TENURE!!Renter-occupied housing units</t>
  </si>
  <si>
    <t>Estimate!!Female householder, no husband present, family household!!Total households!!HOUSING TENURE!!Renter-occupied housing units</t>
  </si>
  <si>
    <t>Margin of Error!!Female householder, no husband present, family household MOE!!Total households!!HOUSING TENURE!!Renter-occupied housing units</t>
  </si>
  <si>
    <t>Estimate!!Nonfamily household!!Total households!!HOUSING TENURE!!Renter-occupied housing units</t>
  </si>
  <si>
    <t>Margin of Error!!Nonfamily household MOE!!Total households!!HOUSING TENURE!!Renter-occupied housing units</t>
  </si>
  <si>
    <t>S0101_C01_001M</t>
  </si>
  <si>
    <t>S0101_C02_001E</t>
  </si>
  <si>
    <t>S0101_C02_001M</t>
  </si>
  <si>
    <t>S0101_C03_001E</t>
  </si>
  <si>
    <t>S0101_C03_001M</t>
  </si>
  <si>
    <t>S0101_C04_001E</t>
  </si>
  <si>
    <t>S0101_C04_001M</t>
  </si>
  <si>
    <t>S0101_C05_001E</t>
  </si>
  <si>
    <t>S0101_C05_001M</t>
  </si>
  <si>
    <t>S0101_C06_001E</t>
  </si>
  <si>
    <t>S0101_C06_001M</t>
  </si>
  <si>
    <t>S0101_C01_002M</t>
  </si>
  <si>
    <t>S0101_C02_002E</t>
  </si>
  <si>
    <t>S0101_C02_002M</t>
  </si>
  <si>
    <t>S0101_C03_002E</t>
  </si>
  <si>
    <t>S0101_C03_002M</t>
  </si>
  <si>
    <t>S0101_C04_002E</t>
  </si>
  <si>
    <t>S0101_C04_002M</t>
  </si>
  <si>
    <t>S0101_C05_002E</t>
  </si>
  <si>
    <t>S0101_C05_002M</t>
  </si>
  <si>
    <t>S0101_C06_002E</t>
  </si>
  <si>
    <t>S0101_C06_002M</t>
  </si>
  <si>
    <t>S0101_C01_003M</t>
  </si>
  <si>
    <t>S0101_C02_003E</t>
  </si>
  <si>
    <t>S0101_C02_003M</t>
  </si>
  <si>
    <t>S0101_C03_003E</t>
  </si>
  <si>
    <t>S0101_C03_003M</t>
  </si>
  <si>
    <t>S0101_C04_003E</t>
  </si>
  <si>
    <t>S0101_C04_003M</t>
  </si>
  <si>
    <t>S0101_C05_003E</t>
  </si>
  <si>
    <t>S0101_C05_003M</t>
  </si>
  <si>
    <t>S0101_C06_003E</t>
  </si>
  <si>
    <t>S0101_C06_003M</t>
  </si>
  <si>
    <t>S0101_C01_004M</t>
  </si>
  <si>
    <t>S0101_C02_004E</t>
  </si>
  <si>
    <t>S0101_C02_004M</t>
  </si>
  <si>
    <t>S0101_C03_004E</t>
  </si>
  <si>
    <t>S0101_C03_004M</t>
  </si>
  <si>
    <t>S0101_C04_004E</t>
  </si>
  <si>
    <t>S0101_C04_004M</t>
  </si>
  <si>
    <t>S0101_C05_004E</t>
  </si>
  <si>
    <t>S0101_C05_004M</t>
  </si>
  <si>
    <t>S0101_C06_004E</t>
  </si>
  <si>
    <t>S0101_C06_004M</t>
  </si>
  <si>
    <t>S0101_C01_005E</t>
  </si>
  <si>
    <t>S0101_C01_005M</t>
  </si>
  <si>
    <t>S0101_C02_005E</t>
  </si>
  <si>
    <t>S0101_C02_005M</t>
  </si>
  <si>
    <t>S0101_C03_005E</t>
  </si>
  <si>
    <t>S0101_C03_005M</t>
  </si>
  <si>
    <t>S0101_C04_005E</t>
  </si>
  <si>
    <t>S0101_C04_005M</t>
  </si>
  <si>
    <t>S0101_C05_005E</t>
  </si>
  <si>
    <t>S0101_C05_005M</t>
  </si>
  <si>
    <t>S0101_C06_005E</t>
  </si>
  <si>
    <t>S0101_C06_005M</t>
  </si>
  <si>
    <t>S0101_C01_006E</t>
  </si>
  <si>
    <t>S0101_C01_006M</t>
  </si>
  <si>
    <t>S0101_C02_006E</t>
  </si>
  <si>
    <t>S0101_C02_006M</t>
  </si>
  <si>
    <t>S0101_C03_006E</t>
  </si>
  <si>
    <t>S0101_C03_006M</t>
  </si>
  <si>
    <t>S0101_C04_006E</t>
  </si>
  <si>
    <t>S0101_C04_006M</t>
  </si>
  <si>
    <t>S0101_C05_006E</t>
  </si>
  <si>
    <t>S0101_C05_006M</t>
  </si>
  <si>
    <t>S0101_C06_006E</t>
  </si>
  <si>
    <t>S0101_C06_006M</t>
  </si>
  <si>
    <t>S0101_C01_007E</t>
  </si>
  <si>
    <t>S0101_C01_007M</t>
  </si>
  <si>
    <t>S0101_C02_007E</t>
  </si>
  <si>
    <t>S0101_C02_007M</t>
  </si>
  <si>
    <t>S0101_C03_007E</t>
  </si>
  <si>
    <t>S0101_C03_007M</t>
  </si>
  <si>
    <t>S0101_C04_007E</t>
  </si>
  <si>
    <t>S0101_C04_007M</t>
  </si>
  <si>
    <t>S0101_C05_007E</t>
  </si>
  <si>
    <t>S0101_C05_007M</t>
  </si>
  <si>
    <t>S0101_C06_007E</t>
  </si>
  <si>
    <t>S0101_C06_007M</t>
  </si>
  <si>
    <t>S0101_C01_008E</t>
  </si>
  <si>
    <t>S0101_C01_008M</t>
  </si>
  <si>
    <t>S0101_C02_008E</t>
  </si>
  <si>
    <t>S0101_C02_008M</t>
  </si>
  <si>
    <t>S0101_C03_008E</t>
  </si>
  <si>
    <t>S0101_C03_008M</t>
  </si>
  <si>
    <t>S0101_C04_008E</t>
  </si>
  <si>
    <t>S0101_C04_008M</t>
  </si>
  <si>
    <t>S0101_C05_008E</t>
  </si>
  <si>
    <t>S0101_C05_008M</t>
  </si>
  <si>
    <t>S0101_C06_008E</t>
  </si>
  <si>
    <t>S0101_C06_008M</t>
  </si>
  <si>
    <t>S0101_C01_009E</t>
  </si>
  <si>
    <t>S0101_C01_009M</t>
  </si>
  <si>
    <t>S0101_C02_009E</t>
  </si>
  <si>
    <t>S0101_C02_009M</t>
  </si>
  <si>
    <t>S0101_C03_009E</t>
  </si>
  <si>
    <t>S0101_C03_009M</t>
  </si>
  <si>
    <t>S0101_C04_009E</t>
  </si>
  <si>
    <t>S0101_C04_009M</t>
  </si>
  <si>
    <t>S0101_C05_009E</t>
  </si>
  <si>
    <t>S0101_C05_009M</t>
  </si>
  <si>
    <t>S0101_C06_009E</t>
  </si>
  <si>
    <t>S0101_C06_009M</t>
  </si>
  <si>
    <t>S0101_C01_010E</t>
  </si>
  <si>
    <t>S0101_C01_010M</t>
  </si>
  <si>
    <t>S0101_C02_010E</t>
  </si>
  <si>
    <t>S0101_C02_010M</t>
  </si>
  <si>
    <t>S0101_C03_010E</t>
  </si>
  <si>
    <t>S0101_C03_010M</t>
  </si>
  <si>
    <t>S0101_C04_010E</t>
  </si>
  <si>
    <t>S0101_C04_010M</t>
  </si>
  <si>
    <t>S0101_C05_010E</t>
  </si>
  <si>
    <t>S0101_C05_010M</t>
  </si>
  <si>
    <t>S0101_C06_010E</t>
  </si>
  <si>
    <t>S0101_C06_010M</t>
  </si>
  <si>
    <t>S0101_C01_011E</t>
  </si>
  <si>
    <t>S0101_C01_011M</t>
  </si>
  <si>
    <t>S0101_C02_011E</t>
  </si>
  <si>
    <t>S0101_C02_011M</t>
  </si>
  <si>
    <t>S0101_C03_011E</t>
  </si>
  <si>
    <t>S0101_C03_011M</t>
  </si>
  <si>
    <t>S0101_C04_011E</t>
  </si>
  <si>
    <t>S0101_C04_011M</t>
  </si>
  <si>
    <t>S0101_C05_011E</t>
  </si>
  <si>
    <t>S0101_C05_011M</t>
  </si>
  <si>
    <t>S0101_C06_011E</t>
  </si>
  <si>
    <t>S0101_C06_011M</t>
  </si>
  <si>
    <t>S0101_C01_012E</t>
  </si>
  <si>
    <t>S0101_C01_012M</t>
  </si>
  <si>
    <t>S0101_C02_012E</t>
  </si>
  <si>
    <t>S0101_C02_012M</t>
  </si>
  <si>
    <t>S0101_C03_012E</t>
  </si>
  <si>
    <t>S0101_C03_012M</t>
  </si>
  <si>
    <t>S0101_C04_012E</t>
  </si>
  <si>
    <t>S0101_C04_012M</t>
  </si>
  <si>
    <t>S0101_C05_012E</t>
  </si>
  <si>
    <t>S0101_C05_012M</t>
  </si>
  <si>
    <t>S0101_C06_012E</t>
  </si>
  <si>
    <t>S0101_C06_012M</t>
  </si>
  <si>
    <t>S0101_C01_013E</t>
  </si>
  <si>
    <t>S0101_C01_013M</t>
  </si>
  <si>
    <t>S0101_C02_013E</t>
  </si>
  <si>
    <t>S0101_C02_013M</t>
  </si>
  <si>
    <t>S0101_C03_013E</t>
  </si>
  <si>
    <t>S0101_C03_013M</t>
  </si>
  <si>
    <t>S0101_C04_013E</t>
  </si>
  <si>
    <t>S0101_C04_013M</t>
  </si>
  <si>
    <t>S0101_C05_013E</t>
  </si>
  <si>
    <t>S0101_C06_013E</t>
  </si>
  <si>
    <t>S0101_C06_013M</t>
  </si>
  <si>
    <t>S0101_C01_014E</t>
  </si>
  <si>
    <t>S0101_C01_014M</t>
  </si>
  <si>
    <t>S0101_C02_014E</t>
  </si>
  <si>
    <t>S0101_C02_014M</t>
  </si>
  <si>
    <t>S0101_C03_014E</t>
  </si>
  <si>
    <t>S0101_C03_014M</t>
  </si>
  <si>
    <t>S0101_C04_014E</t>
  </si>
  <si>
    <t>S0101_C04_014M</t>
  </si>
  <si>
    <t>S0101_C05_014E</t>
  </si>
  <si>
    <t>S0101_C05_014M</t>
  </si>
  <si>
    <t>S0101_C05_013M</t>
  </si>
  <si>
    <t>S0101_C06_014E</t>
  </si>
  <si>
    <t>S0101_C06_014M</t>
  </si>
  <si>
    <t>S0101_C01_015E</t>
  </si>
  <si>
    <t>S0101_C01_015M</t>
  </si>
  <si>
    <t>S0101_C02_015E</t>
  </si>
  <si>
    <t>S0101_C02_015M</t>
  </si>
  <si>
    <t>S0101_C03_015E</t>
  </si>
  <si>
    <t>S0101_C03_015M</t>
  </si>
  <si>
    <t>S0101_C04_015E</t>
  </si>
  <si>
    <t>S0101_C04_015M</t>
  </si>
  <si>
    <t>S0101_C05_015E</t>
  </si>
  <si>
    <t>S0101_C05_015M</t>
  </si>
  <si>
    <t>S0101_C06_015E</t>
  </si>
  <si>
    <t>S0101_C06_015M</t>
  </si>
  <si>
    <t>S0101_C01_016E</t>
  </si>
  <si>
    <t>S0101_C01_016M</t>
  </si>
  <si>
    <t>S0101_C02_016E</t>
  </si>
  <si>
    <t>S0101_C02_016M</t>
  </si>
  <si>
    <t>S0101_C03_016E</t>
  </si>
  <si>
    <t>S0101_C03_016M</t>
  </si>
  <si>
    <t>S0101_C04_016E</t>
  </si>
  <si>
    <t>S0101_C04_016M</t>
  </si>
  <si>
    <t>S0101_C05_016E</t>
  </si>
  <si>
    <t>S0101_C05_016M</t>
  </si>
  <si>
    <t>S0101_C06_016E</t>
  </si>
  <si>
    <t>S0101_C06_016M</t>
  </si>
  <si>
    <t>S0101_C01_017E</t>
  </si>
  <si>
    <t>S0101_C01_017M</t>
  </si>
  <si>
    <t>S0101_C02_017E</t>
  </si>
  <si>
    <t>S0101_C02_017M</t>
  </si>
  <si>
    <t>S0101_C03_017E</t>
  </si>
  <si>
    <t>S0101_C03_017M</t>
  </si>
  <si>
    <t>S0101_C04_017E</t>
  </si>
  <si>
    <t>S0101_C04_017M</t>
  </si>
  <si>
    <t>S0101_C05_017E</t>
  </si>
  <si>
    <t>S0101_C05_017M</t>
  </si>
  <si>
    <t>S0101_C06_017E</t>
  </si>
  <si>
    <t>S0101_C06_017M</t>
  </si>
  <si>
    <t>S0101_C01_018E</t>
  </si>
  <si>
    <t>S0101_C01_018M</t>
  </si>
  <si>
    <t>S0101_C02_018E</t>
  </si>
  <si>
    <t>S0101_C02_018M</t>
  </si>
  <si>
    <t>S0101_C03_018E</t>
  </si>
  <si>
    <t>S0101_C03_018M</t>
  </si>
  <si>
    <t>S0101_C04_018E</t>
  </si>
  <si>
    <t>S0101_C04_018M</t>
  </si>
  <si>
    <t>S0101_C05_018E</t>
  </si>
  <si>
    <t>S0101_C05_018M</t>
  </si>
  <si>
    <t>S0101_C06_018E</t>
  </si>
  <si>
    <t>S0101_C06_018M</t>
  </si>
  <si>
    <t>S0101_C01_019E</t>
  </si>
  <si>
    <t>S0101_C01_019M</t>
  </si>
  <si>
    <t>S0101_C02_019E</t>
  </si>
  <si>
    <t>S0101_C02_019M</t>
  </si>
  <si>
    <t>S0101_C03_019E</t>
  </si>
  <si>
    <t>S0101_C03_019M</t>
  </si>
  <si>
    <t>S0101_C04_019E</t>
  </si>
  <si>
    <t>S0101_C04_019M</t>
  </si>
  <si>
    <t>S0101_C05_019E</t>
  </si>
  <si>
    <t>S0101_C05_019M</t>
  </si>
  <si>
    <t>S0101_C06_019E</t>
  </si>
  <si>
    <t>S0101_C06_019M</t>
  </si>
  <si>
    <t>S0101_C01_020E</t>
  </si>
  <si>
    <t>S0101_C01_020M</t>
  </si>
  <si>
    <t>S0101_C02_020E</t>
  </si>
  <si>
    <t>S0101_C02_020M</t>
  </si>
  <si>
    <t>S0101_C03_020E</t>
  </si>
  <si>
    <t>S0101_C03_020M</t>
  </si>
  <si>
    <t>S0101_C04_020E</t>
  </si>
  <si>
    <t>S0101_C04_020M</t>
  </si>
  <si>
    <t>S0101_C05_020E</t>
  </si>
  <si>
    <t>S0101_C05_020M</t>
  </si>
  <si>
    <t>S0101_C06_020E</t>
  </si>
  <si>
    <t>S0101_C06_020M</t>
  </si>
  <si>
    <t>S0101_C01_021M</t>
  </si>
  <si>
    <t>S0101_C02_021E</t>
  </si>
  <si>
    <t>S0101_C02_021M</t>
  </si>
  <si>
    <t>S0101_C03_021E</t>
  </si>
  <si>
    <t>S0101_C03_021M</t>
  </si>
  <si>
    <t>S0101_C04_021E</t>
  </si>
  <si>
    <t>S0101_C04_021M</t>
  </si>
  <si>
    <t>S0101_C05_021E</t>
  </si>
  <si>
    <t>S0101_C05_021M</t>
  </si>
  <si>
    <t>S0101_C06_021E</t>
  </si>
  <si>
    <t>S0101_C06_021M</t>
  </si>
  <si>
    <t>S0101_C01_022M</t>
  </si>
  <si>
    <t>S0101_C02_022E</t>
  </si>
  <si>
    <t>S0101_C02_022M</t>
  </si>
  <si>
    <t>S0101_C03_022E</t>
  </si>
  <si>
    <t>S0101_C03_022M</t>
  </si>
  <si>
    <t>S0101_C04_022E</t>
  </si>
  <si>
    <t>S0101_C04_022M</t>
  </si>
  <si>
    <t>S0101_C05_022E</t>
  </si>
  <si>
    <t>S0101_C05_022M</t>
  </si>
  <si>
    <t>S0101_C06_022E</t>
  </si>
  <si>
    <t>S0101_C06_022M</t>
  </si>
  <si>
    <t>S0101_C01_023E</t>
  </si>
  <si>
    <t>S0101_C01_023M</t>
  </si>
  <si>
    <t>S0101_C02_023E</t>
  </si>
  <si>
    <t>S0101_C02_023M</t>
  </si>
  <si>
    <t>S0101_C03_023E</t>
  </si>
  <si>
    <t>S0101_C03_023M</t>
  </si>
  <si>
    <t>S0101_C04_023E</t>
  </si>
  <si>
    <t>S0101_C04_023M</t>
  </si>
  <si>
    <t>S0101_C05_023E</t>
  </si>
  <si>
    <t>S0101_C05_023M</t>
  </si>
  <si>
    <t>S0101_C06_023E</t>
  </si>
  <si>
    <t>S0101_C06_023M</t>
  </si>
  <si>
    <t>S0101_C01_024M</t>
  </si>
  <si>
    <t>S0101_C02_024E</t>
  </si>
  <si>
    <t>S0101_C02_024M</t>
  </si>
  <si>
    <t>S0101_C03_024E</t>
  </si>
  <si>
    <t>S0101_C03_024M</t>
  </si>
  <si>
    <t>S0101_C04_024E</t>
  </si>
  <si>
    <t>S0101_C04_024M</t>
  </si>
  <si>
    <t>S0101_C05_024E</t>
  </si>
  <si>
    <t>S0101_C05_024M</t>
  </si>
  <si>
    <t>S0101_C06_024E</t>
  </si>
  <si>
    <t>S0101_C06_024M</t>
  </si>
  <si>
    <t>S0101_C01_025E</t>
  </si>
  <si>
    <t>S0101_C01_025M</t>
  </si>
  <si>
    <t>S0101_C02_025E</t>
  </si>
  <si>
    <t>S0101_C02_025M</t>
  </si>
  <si>
    <t>S0101_C03_025E</t>
  </si>
  <si>
    <t>S0101_C03_025M</t>
  </si>
  <si>
    <t>S0101_C04_025E</t>
  </si>
  <si>
    <t>S0101_C05_025E</t>
  </si>
  <si>
    <t>S0101_C05_025M</t>
  </si>
  <si>
    <t>S0101_C06_025E</t>
  </si>
  <si>
    <t>S0101_C06_025M</t>
  </si>
  <si>
    <t>S0101_C01_026E</t>
  </si>
  <si>
    <t>S0101_C01_026M</t>
  </si>
  <si>
    <t>S0101_C02_026E</t>
  </si>
  <si>
    <t>S0101_C02_026M</t>
  </si>
  <si>
    <t>S0101_C03_026E</t>
  </si>
  <si>
    <t>S0101_C03_026M</t>
  </si>
  <si>
    <t>S0101_C04_026E</t>
  </si>
  <si>
    <t>S0101_C04_026M</t>
  </si>
  <si>
    <t>S0101_C05_026E</t>
  </si>
  <si>
    <t>S0101_C05_026M</t>
  </si>
  <si>
    <t>S0101_C06_026E</t>
  </si>
  <si>
    <t>S0101_C06_026M</t>
  </si>
  <si>
    <t>S0101_C01_027E</t>
  </si>
  <si>
    <t>S0101_C01_027M</t>
  </si>
  <si>
    <t>S0101_C02_027E</t>
  </si>
  <si>
    <t>S0101_C02_027M</t>
  </si>
  <si>
    <t>S0101_C03_027E</t>
  </si>
  <si>
    <t>S0101_C03_027M</t>
  </si>
  <si>
    <t>S0101_C04_027E</t>
  </si>
  <si>
    <t>S0101_C04_027M</t>
  </si>
  <si>
    <t>S0101_C05_027E</t>
  </si>
  <si>
    <t>S0101_C05_027M</t>
  </si>
  <si>
    <t>S0101_C06_027E</t>
  </si>
  <si>
    <t>S0101_C06_027M</t>
  </si>
  <si>
    <t>S0101_C01_028E</t>
  </si>
  <si>
    <t>S0101_C01_028M</t>
  </si>
  <si>
    <t>S0101_C02_028E</t>
  </si>
  <si>
    <t>S0101_C02_028M</t>
  </si>
  <si>
    <t>S0101_C03_028E</t>
  </si>
  <si>
    <t>S0101_C03_028M</t>
  </si>
  <si>
    <t>S0101_C04_028E</t>
  </si>
  <si>
    <t>S0101_C04_028M</t>
  </si>
  <si>
    <t>S0101_C05_028E</t>
  </si>
  <si>
    <t>S0101_C05_028M</t>
  </si>
  <si>
    <t>S0101_C06_028E</t>
  </si>
  <si>
    <t>S0101_C06_028M</t>
  </si>
  <si>
    <t>S0101_C01_029E</t>
  </si>
  <si>
    <t>S0101_C01_029M</t>
  </si>
  <si>
    <t>S0101_C02_029E</t>
  </si>
  <si>
    <t>S0101_C02_029M</t>
  </si>
  <si>
    <t>S0101_C03_029E</t>
  </si>
  <si>
    <t>S0101_C03_029M</t>
  </si>
  <si>
    <t>S0101_C04_029E</t>
  </si>
  <si>
    <t>S0101_C04_029M</t>
  </si>
  <si>
    <t>S0101_C05_029E</t>
  </si>
  <si>
    <t>S0101_C05_029M</t>
  </si>
  <si>
    <t>S0101_C06_029E</t>
  </si>
  <si>
    <t>S0101_C06_029M</t>
  </si>
  <si>
    <t>S0101_C01_030E</t>
  </si>
  <si>
    <t>S0101_C01_030M</t>
  </si>
  <si>
    <t>S0101_C02_030E</t>
  </si>
  <si>
    <t>S0101_C02_030M</t>
  </si>
  <si>
    <t>S0101_C03_030E</t>
  </si>
  <si>
    <t>S0101_C03_030M</t>
  </si>
  <si>
    <t>S0101_C04_030E</t>
  </si>
  <si>
    <t>S0101_C04_030M</t>
  </si>
  <si>
    <t>S0101_C05_030E</t>
  </si>
  <si>
    <t>S0101_C05_030M</t>
  </si>
  <si>
    <t>S0101_C06_030E</t>
  </si>
  <si>
    <t>S0101_C06_030M</t>
  </si>
  <si>
    <t>S0101_C01_031E</t>
  </si>
  <si>
    <t>S0101_C01_031M</t>
  </si>
  <si>
    <t>S0101_C02_031E</t>
  </si>
  <si>
    <t>S0101_C02_031M</t>
  </si>
  <si>
    <t>S0101_C03_031E</t>
  </si>
  <si>
    <t>S0101_C03_031M</t>
  </si>
  <si>
    <t>S0101_C04_031E</t>
  </si>
  <si>
    <t>S0101_C04_031M</t>
  </si>
  <si>
    <t>S0101_C05_031E</t>
  </si>
  <si>
    <t>S0101_C05_031M</t>
  </si>
  <si>
    <t>S0101_C06_031E</t>
  </si>
  <si>
    <t>S0101_C06_031M</t>
  </si>
  <si>
    <t>S0101_C01_032E</t>
  </si>
  <si>
    <t>S0101_C01_032M</t>
  </si>
  <si>
    <t>S0101_C02_032E</t>
  </si>
  <si>
    <t>S0101_C02_032M</t>
  </si>
  <si>
    <t>S0101_C03_032E</t>
  </si>
  <si>
    <t>S0101_C03_032M</t>
  </si>
  <si>
    <t>S0101_C04_032E</t>
  </si>
  <si>
    <t>S0101_C04_032M</t>
  </si>
  <si>
    <t>S0101_C05_032E</t>
  </si>
  <si>
    <t>S0101_C05_032M</t>
  </si>
  <si>
    <t>S0101_C06_032E</t>
  </si>
  <si>
    <t>S0101_C06_032M</t>
  </si>
  <si>
    <t>S0101_C01_033E</t>
  </si>
  <si>
    <t>S0101_C01_033M</t>
  </si>
  <si>
    <t>S0101_C02_033E</t>
  </si>
  <si>
    <t>S0101_C04_025M</t>
  </si>
  <si>
    <t>S0101_C02_033M</t>
  </si>
  <si>
    <t>S0101_C03_033E</t>
  </si>
  <si>
    <t>S0101_C03_033M</t>
  </si>
  <si>
    <t>S0101_C04_033E</t>
  </si>
  <si>
    <t>S0101_C04_033M</t>
  </si>
  <si>
    <t>S0101_C05_033E</t>
  </si>
  <si>
    <t>S0101_C05_033M</t>
  </si>
  <si>
    <t>S0101_C06_033E</t>
  </si>
  <si>
    <t>S0101_C06_033M</t>
  </si>
  <si>
    <t>S0101_C01_034E</t>
  </si>
  <si>
    <t>S0101_C01_034M</t>
  </si>
  <si>
    <t>S0101_C02_034E</t>
  </si>
  <si>
    <t>S0101_C05_036E</t>
  </si>
  <si>
    <t>S0101_C05_036M</t>
  </si>
  <si>
    <t>S0101_C06_036E</t>
  </si>
  <si>
    <t>S0101_C06_036M</t>
  </si>
  <si>
    <t>S0101_C01_037E</t>
  </si>
  <si>
    <t>S0101_C01_037M</t>
  </si>
  <si>
    <t>S0101_C02_037E</t>
  </si>
  <si>
    <t>S0101_C02_037M</t>
  </si>
  <si>
    <t>S0101_C03_037E</t>
  </si>
  <si>
    <t>S0101_C03_037M</t>
  </si>
  <si>
    <t>S0101_C04_037E</t>
  </si>
  <si>
    <t>S0101_C04_037M</t>
  </si>
  <si>
    <t>S0101_C02_034M</t>
  </si>
  <si>
    <t>S0101_C03_034E</t>
  </si>
  <si>
    <t>S0101_C03_034M</t>
  </si>
  <si>
    <t>S0101_C04_034E</t>
  </si>
  <si>
    <t>S0101_C04_034M</t>
  </si>
  <si>
    <t>S0101_C05_034E</t>
  </si>
  <si>
    <t>S0101_C05_034M</t>
  </si>
  <si>
    <t>S0101_C06_034E</t>
  </si>
  <si>
    <t>S0101_C06_034M</t>
  </si>
  <si>
    <t>S0101_C01_035E</t>
  </si>
  <si>
    <t>S0101_C01_035M</t>
  </si>
  <si>
    <t>S0101_C02_035E</t>
  </si>
  <si>
    <t>S0101_C02_035M</t>
  </si>
  <si>
    <t>S0101_C03_035E</t>
  </si>
  <si>
    <t>S0101_C03_035M</t>
  </si>
  <si>
    <t>S0101_C04_035E</t>
  </si>
  <si>
    <t>S0101_C04_035M</t>
  </si>
  <si>
    <t>S0101_C05_035E</t>
  </si>
  <si>
    <t>S0101_C05_035M</t>
  </si>
  <si>
    <t>S0101_C06_035E</t>
  </si>
  <si>
    <t>S0101_C06_035M</t>
  </si>
  <si>
    <t>S0101_C01_036E</t>
  </si>
  <si>
    <t>S0101_C01_036M</t>
  </si>
  <si>
    <t>S0101_C02_036E</t>
  </si>
  <si>
    <t>S0101_C02_036M</t>
  </si>
  <si>
    <t>S0101_C03_036E</t>
  </si>
  <si>
    <t>S0101_C03_036M</t>
  </si>
  <si>
    <t>S0101_C04_036E</t>
  </si>
  <si>
    <t>S0101_C04_036M</t>
  </si>
  <si>
    <t>S0101_C05_037E</t>
  </si>
  <si>
    <t>S0101_C05_037M</t>
  </si>
  <si>
    <t>S0101_C06_037E</t>
  </si>
  <si>
    <t>S0101_C06_037M</t>
  </si>
  <si>
    <t>S0101_C01_038E</t>
  </si>
  <si>
    <t>S0101_C01_038M</t>
  </si>
  <si>
    <t>S0101_C02_038E</t>
  </si>
  <si>
    <t>S0101_C02_038M</t>
  </si>
  <si>
    <t>S0101_C03_038E</t>
  </si>
  <si>
    <t>S0101_C03_038M</t>
  </si>
  <si>
    <t>S0101_C04_038E</t>
  </si>
  <si>
    <t>S0101_C04_038M</t>
  </si>
  <si>
    <t>S0101_C05_038E</t>
  </si>
  <si>
    <t>S0101_C05_038M</t>
  </si>
  <si>
    <t>S0101_C06_038E</t>
  </si>
  <si>
    <t>S0101_C06_038M</t>
  </si>
  <si>
    <t>Estimate!!Total!!Total population</t>
  </si>
  <si>
    <t>Margin of Error!!Total MOE!!Total population</t>
  </si>
  <si>
    <t>Estimate!!Percent!!Total population</t>
  </si>
  <si>
    <t>Margin of Error!!Percent MOE!!Total population</t>
  </si>
  <si>
    <t>Estimate!!Male!!Total population</t>
  </si>
  <si>
    <t>Margin of Error!!Male MOE!!Total population</t>
  </si>
  <si>
    <t>Estimate!!Percent Male!!Total population</t>
  </si>
  <si>
    <t>Margin of Error!!Percent Male MOE!!Total population</t>
  </si>
  <si>
    <t>Estimate!!Female!!Total population</t>
  </si>
  <si>
    <t>Margin of Error!!Female MOE!!Total population</t>
  </si>
  <si>
    <t>Estimate!!Percent Female!!Total population</t>
  </si>
  <si>
    <t>Margin of Error!!Percent Female MOE!!Total population</t>
  </si>
  <si>
    <t>Estimate!!Total!!Total population!!AGE!!Under 5 years</t>
  </si>
  <si>
    <t>Margin of Error!!Total MOE!!Total population!!AGE!!Under 5 years</t>
  </si>
  <si>
    <t>Estimate!!Percent!!Total population!!AGE!!Under 5 years</t>
  </si>
  <si>
    <t>Margin of Error!!Percent MOE!!Total population!!AGE!!Under 5 years</t>
  </si>
  <si>
    <t>Estimate!!Male!!Total population!!AGE!!Under 5 years</t>
  </si>
  <si>
    <t>Margin of Error!!Male MOE!!Total population!!AGE!!Under 5 years</t>
  </si>
  <si>
    <t>Estimate!!Percent Male!!Total population!!AGE!!Under 5 years</t>
  </si>
  <si>
    <t>Margin of Error!!Percent Male MOE!!Total population!!AGE!!Under 5 years</t>
  </si>
  <si>
    <t>Estimate!!Female!!Total population!!AGE!!Under 5 years</t>
  </si>
  <si>
    <t>Margin of Error!!Female MOE!!Total population!!AGE!!Under 5 years</t>
  </si>
  <si>
    <t>Estimate!!Percent Female!!Total population!!AGE!!Under 5 years</t>
  </si>
  <si>
    <t>Margin of Error!!Percent Female MOE!!Total population!!AGE!!Under 5 years</t>
  </si>
  <si>
    <t>Estimate!!Total!!Total population!!AGE!!5 to 9 years</t>
  </si>
  <si>
    <t>Margin of Error!!Total MOE!!Total population!!AGE!!5 to 9 years</t>
  </si>
  <si>
    <t>Estimate!!Percent!!Total population!!AGE!!5 to 9 years</t>
  </si>
  <si>
    <t>Margin of Error!!Percent MOE!!Total population!!AGE!!5 to 9 years</t>
  </si>
  <si>
    <t>Estimate!!Male!!Total population!!AGE!!5 to 9 years</t>
  </si>
  <si>
    <t>Margin of Error!!Male MOE!!Total population!!AGE!!5 to 9 years</t>
  </si>
  <si>
    <t>Estimate!!Percent Male!!Total population!!AGE!!5 to 9 years</t>
  </si>
  <si>
    <t>Margin of Error!!Percent Male MOE!!Total population!!AGE!!5 to 9 years</t>
  </si>
  <si>
    <t>Estimate!!Female!!Total population!!AGE!!5 to 9 years</t>
  </si>
  <si>
    <t>Margin of Error!!Female MOE!!Total population!!AGE!!5 to 9 years</t>
  </si>
  <si>
    <t>Estimate!!Percent Female!!Total population!!AGE!!5 to 9 years</t>
  </si>
  <si>
    <t>Margin of Error!!Percent Female MOE!!Total population!!AGE!!5 to 9 years</t>
  </si>
  <si>
    <t>Estimate!!Total!!Total population!!AGE!!10 to 14 years</t>
  </si>
  <si>
    <t>Margin of Error!!Total MOE!!Total population!!AGE!!10 to 14 years</t>
  </si>
  <si>
    <t>Estimate!!Percent!!Total population!!AGE!!10 to 14 years</t>
  </si>
  <si>
    <t>Margin of Error!!Percent MOE!!Total population!!AGE!!10 to 14 years</t>
  </si>
  <si>
    <t>Estimate!!Male!!Total population!!AGE!!10 to 14 years</t>
  </si>
  <si>
    <t>Margin of Error!!Male MOE!!Total population!!AGE!!10 to 14 years</t>
  </si>
  <si>
    <t>Estimate!!Percent Male!!Total population!!AGE!!10 to 14 years</t>
  </si>
  <si>
    <t>Margin of Error!!Percent Male MOE!!Total population!!AGE!!10 to 14 years</t>
  </si>
  <si>
    <t>Estimate!!Female!!Total population!!AGE!!10 to 14 years</t>
  </si>
  <si>
    <t>Margin of Error!!Female MOE!!Total population!!AGE!!10 to 14 years</t>
  </si>
  <si>
    <t>Estimate!!Percent Female!!Total population!!AGE!!10 to 14 years</t>
  </si>
  <si>
    <t>Margin of Error!!Percent Female MOE!!Total population!!AGE!!10 to 14 years</t>
  </si>
  <si>
    <t>Estimate!!Total!!Total population!!AGE!!15 to 19 years</t>
  </si>
  <si>
    <t>Margin of Error!!Total MOE!!Total population!!AGE!!15 to 19 years</t>
  </si>
  <si>
    <t>Estimate!!Percent!!Total population!!AGE!!15 to 19 years</t>
  </si>
  <si>
    <t>Margin of Error!!Percent MOE!!Total population!!AGE!!15 to 19 years</t>
  </si>
  <si>
    <t>Estimate!!Male!!Total population!!AGE!!15 to 19 years</t>
  </si>
  <si>
    <t>Margin of Error!!Male MOE!!Total population!!AGE!!15 to 19 years</t>
  </si>
  <si>
    <t>Estimate!!Percent Male!!Total population!!AGE!!15 to 19 years</t>
  </si>
  <si>
    <t>Margin of Error!!Percent Male MOE!!Total population!!AGE!!15 to 19 years</t>
  </si>
  <si>
    <t>Estimate!!Female!!Total population!!AGE!!15 to 19 years</t>
  </si>
  <si>
    <t>Margin of Error!!Female MOE!!Total population!!AGE!!15 to 19 years</t>
  </si>
  <si>
    <t>Estimate!!Percent Female!!Total population!!AGE!!15 to 19 years</t>
  </si>
  <si>
    <t>Margin of Error!!Percent Female MOE!!Total population!!AGE!!15 to 19 years</t>
  </si>
  <si>
    <t>Estimate!!Total!!Total population!!AGE!!20 to 24 years</t>
  </si>
  <si>
    <t>Margin of Error!!Total MOE!!Total population!!AGE!!20 to 24 years</t>
  </si>
  <si>
    <t>Estimate!!Percent!!Total population!!AGE!!20 to 24 years</t>
  </si>
  <si>
    <t>Margin of Error!!Percent MOE!!Total population!!AGE!!20 to 24 years</t>
  </si>
  <si>
    <t>Estimate!!Male!!Total population!!AGE!!20 to 24 years</t>
  </si>
  <si>
    <t>Margin of Error!!Male MOE!!Total population!!AGE!!20 to 24 years</t>
  </si>
  <si>
    <t>Estimate!!Percent Male!!Total population!!AGE!!20 to 24 years</t>
  </si>
  <si>
    <t>Margin of Error!!Percent Male MOE!!Total population!!AGE!!20 to 24 years</t>
  </si>
  <si>
    <t>Estimate!!Female!!Total population!!AGE!!20 to 24 years</t>
  </si>
  <si>
    <t>Margin of Error!!Female MOE!!Total population!!AGE!!20 to 24 years</t>
  </si>
  <si>
    <t>Estimate!!Percent Female!!Total population!!AGE!!20 to 24 years</t>
  </si>
  <si>
    <t>Margin of Error!!Percent Female MOE!!Total population!!AGE!!20 to 24 years</t>
  </si>
  <si>
    <t>Estimate!!Total!!Total population!!AGE!!25 to 29 years</t>
  </si>
  <si>
    <t>Margin of Error!!Total MOE!!Total population!!AGE!!25 to 29 years</t>
  </si>
  <si>
    <t>Estimate!!Percent!!Total population!!AGE!!25 to 29 years</t>
  </si>
  <si>
    <t>Margin of Error!!Percent MOE!!Total population!!AGE!!25 to 29 years</t>
  </si>
  <si>
    <t>Estimate!!Male!!Total population!!AGE!!25 to 29 years</t>
  </si>
  <si>
    <t>Margin of Error!!Male MOE!!Total population!!AGE!!25 to 29 years</t>
  </si>
  <si>
    <t>Estimate!!Percent Male!!Total population!!AGE!!25 to 29 years</t>
  </si>
  <si>
    <t>Margin of Error!!Percent Male MOE!!Total population!!AGE!!25 to 29 years</t>
  </si>
  <si>
    <t>Estimate!!Female!!Total population!!AGE!!25 to 29 years</t>
  </si>
  <si>
    <t>Margin of Error!!Female MOE!!Total population!!AGE!!25 to 29 years</t>
  </si>
  <si>
    <t>Estimate!!Percent Female!!Total population!!AGE!!25 to 29 years</t>
  </si>
  <si>
    <t>Margin of Error!!Percent Female MOE!!Total population!!AGE!!25 to 29 years</t>
  </si>
  <si>
    <t>Estimate!!Total!!Total population!!AGE!!30 to 34 years</t>
  </si>
  <si>
    <t>Margin of Error!!Total MOE!!Total population!!AGE!!30 to 34 years</t>
  </si>
  <si>
    <t>Estimate!!Percent!!Total population!!AGE!!30 to 34 years</t>
  </si>
  <si>
    <t>Margin of Error!!Percent MOE!!Total population!!AGE!!30 to 34 years</t>
  </si>
  <si>
    <t>Estimate!!Male!!Total population!!AGE!!30 to 34 years</t>
  </si>
  <si>
    <t>Margin of Error!!Male MOE!!Total population!!AGE!!30 to 34 years</t>
  </si>
  <si>
    <t>Estimate!!Percent Male!!Total population!!AGE!!30 to 34 years</t>
  </si>
  <si>
    <t>Margin of Error!!Percent Male MOE!!Total population!!AGE!!30 to 34 years</t>
  </si>
  <si>
    <t>Estimate!!Female!!Total population!!AGE!!30 to 34 years</t>
  </si>
  <si>
    <t>Margin of Error!!Female MOE!!Total population!!AGE!!30 to 34 years</t>
  </si>
  <si>
    <t>Estimate!!Percent Female!!Total population!!AGE!!30 to 34 years</t>
  </si>
  <si>
    <t>Margin of Error!!Percent Female MOE!!Total population!!AGE!!30 to 34 years</t>
  </si>
  <si>
    <t>Estimate!!Total!!Total population!!AGE!!35 to 39 years</t>
  </si>
  <si>
    <t>Margin of Error!!Total MOE!!Total population!!AGE!!35 to 39 years</t>
  </si>
  <si>
    <t>Estimate!!Percent!!Total population!!AGE!!35 to 39 years</t>
  </si>
  <si>
    <t>Margin of Error!!Percent MOE!!Total population!!AGE!!35 to 39 years</t>
  </si>
  <si>
    <t>Estimate!!Male!!Total population!!AGE!!35 to 39 years</t>
  </si>
  <si>
    <t>Margin of Error!!Male MOE!!Total population!!AGE!!35 to 39 years</t>
  </si>
  <si>
    <t>Estimate!!Percent Male!!Total population!!AGE!!35 to 39 years</t>
  </si>
  <si>
    <t>Margin of Error!!Percent Male MOE!!Total population!!AGE!!35 to 39 years</t>
  </si>
  <si>
    <t>Estimate!!Female!!Total population!!AGE!!35 to 39 years</t>
  </si>
  <si>
    <t>Margin of Error!!Female MOE!!Total population!!AGE!!35 to 39 years</t>
  </si>
  <si>
    <t>Estimate!!Percent Female!!Total population!!AGE!!35 to 39 years</t>
  </si>
  <si>
    <t>Margin of Error!!Percent Female MOE!!Total population!!AGE!!35 to 39 years</t>
  </si>
  <si>
    <t>Estimate!!Total!!Total population!!AGE!!40 to 44 years</t>
  </si>
  <si>
    <t>Margin of Error!!Total MOE!!Total population!!AGE!!40 to 44 years</t>
  </si>
  <si>
    <t>Estimate!!Percent!!Total population!!AGE!!40 to 44 years</t>
  </si>
  <si>
    <t>Margin of Error!!Percent MOE!!Total population!!AGE!!40 to 44 years</t>
  </si>
  <si>
    <t>Estimate!!Male!!Total population!!AGE!!40 to 44 years</t>
  </si>
  <si>
    <t>Margin of Error!!Male MOE!!Total population!!AGE!!40 to 44 years</t>
  </si>
  <si>
    <t>Estimate!!Percent Male!!Total population!!AGE!!40 to 44 years</t>
  </si>
  <si>
    <t>Margin of Error!!Percent Male MOE!!Total population!!AGE!!40 to 44 years</t>
  </si>
  <si>
    <t>Estimate!!Female!!Total population!!AGE!!40 to 44 years</t>
  </si>
  <si>
    <t>Margin of Error!!Female MOE!!Total population!!AGE!!40 to 44 years</t>
  </si>
  <si>
    <t>Estimate!!Percent Female!!Total population!!AGE!!40 to 44 years</t>
  </si>
  <si>
    <t>Margin of Error!!Percent Female MOE!!Total population!!AGE!!40 to 44 years</t>
  </si>
  <si>
    <t>Estimate!!Total!!Total population!!AGE!!45 to 49 years</t>
  </si>
  <si>
    <t>Margin of Error!!Total MOE!!Total population!!AGE!!45 to 49 years</t>
  </si>
  <si>
    <t>Estimate!!Percent!!Total population!!AGE!!45 to 49 years</t>
  </si>
  <si>
    <t>Margin of Error!!Percent MOE!!Total population!!AGE!!45 to 49 years</t>
  </si>
  <si>
    <t>Estimate!!Male!!Total population!!AGE!!45 to 49 years</t>
  </si>
  <si>
    <t>Margin of Error!!Male MOE!!Total population!!AGE!!45 to 49 years</t>
  </si>
  <si>
    <t>Estimate!!Percent Male!!Total population!!AGE!!45 to 49 years</t>
  </si>
  <si>
    <t>Margin of Error!!Percent Male MOE!!Total population!!AGE!!45 to 49 years</t>
  </si>
  <si>
    <t>Estimate!!Female!!Total population!!AGE!!45 to 49 years</t>
  </si>
  <si>
    <t>Margin of Error!!Female MOE!!Total population!!AGE!!45 to 49 years</t>
  </si>
  <si>
    <t>Estimate!!Percent Female!!Total population!!AGE!!45 to 49 years</t>
  </si>
  <si>
    <t>Margin of Error!!Percent Female MOE!!Total population!!AGE!!45 to 49 years</t>
  </si>
  <si>
    <t>Estimate!!Total!!Total population!!AGE!!50 to 54 years</t>
  </si>
  <si>
    <t>Margin of Error!!Total MOE!!Total population!!AGE!!50 to 54 years</t>
  </si>
  <si>
    <t>Estimate!!Percent!!Total population!!AGE!!50 to 54 years</t>
  </si>
  <si>
    <t>Margin of Error!!Percent MOE!!Total population!!AGE!!50 to 54 years</t>
  </si>
  <si>
    <t>Estimate!!Male!!Total population!!AGE!!50 to 54 years</t>
  </si>
  <si>
    <t>Margin of Error!!Male MOE!!Total population!!AGE!!50 to 54 years</t>
  </si>
  <si>
    <t>Estimate!!Percent Male!!Total population!!AGE!!50 to 54 years</t>
  </si>
  <si>
    <t>Margin of Error!!Percent Male MOE!!Total population!!AGE!!50 to 54 years</t>
  </si>
  <si>
    <t>Estimate!!Female!!Total population!!AGE!!50 to 54 years</t>
  </si>
  <si>
    <t>Margin of Error!!Female MOE!!Total population!!AGE!!50 to 54 years</t>
  </si>
  <si>
    <t>Estimate!!Percent Female!!Total population!!AGE!!50 to 54 years</t>
  </si>
  <si>
    <t>Margin of Error!!Percent Female MOE!!Total population!!AGE!!50 to 54 years</t>
  </si>
  <si>
    <t>Estimate!!Total!!Total population!!AGE!!55 to 59 years</t>
  </si>
  <si>
    <t>Margin of Error!!Total MOE!!Total population!!AGE!!55 to 59 years</t>
  </si>
  <si>
    <t>Estimate!!Percent!!Total population!!AGE!!55 to 59 years</t>
  </si>
  <si>
    <t>Margin of Error!!Percent MOE!!Total population!!AGE!!55 to 59 years</t>
  </si>
  <si>
    <t>Estimate!!Male!!Total population!!AGE!!55 to 59 years</t>
  </si>
  <si>
    <t>Margin of Error!!Male MOE!!Total population!!AGE!!55 to 59 years</t>
  </si>
  <si>
    <t>Estimate!!Percent Male!!Total population!!AGE!!55 to 59 years</t>
  </si>
  <si>
    <t>Margin of Error!!Percent Male MOE!!Total population!!AGE!!55 to 59 years</t>
  </si>
  <si>
    <t>Estimate!!Female!!Total population!!AGE!!55 to 59 years</t>
  </si>
  <si>
    <t>Estimate!!Percent Female!!Total population!!AGE!!55 to 59 years</t>
  </si>
  <si>
    <t>Margin of Error!!Percent Female MOE!!Total population!!AGE!!55 to 59 years</t>
  </si>
  <si>
    <t>Estimate!!Total!!Total population!!AGE!!60 to 64 years</t>
  </si>
  <si>
    <t>Margin of Error!!Total MOE!!Total population!!AGE!!60 to 64 years</t>
  </si>
  <si>
    <t>Estimate!!Percent!!Total population!!AGE!!60 to 64 years</t>
  </si>
  <si>
    <t>Margin of Error!!Percent MOE!!Total population!!AGE!!60 to 64 years</t>
  </si>
  <si>
    <t>Estimate!!Male!!Total population!!AGE!!60 to 64 years</t>
  </si>
  <si>
    <t>Margin of Error!!Male MOE!!Total population!!AGE!!60 to 64 years</t>
  </si>
  <si>
    <t>Estimate!!Percent Male!!Total population!!AGE!!60 to 64 years</t>
  </si>
  <si>
    <t>Margin of Error!!Percent Male MOE!!Total population!!AGE!!60 to 64 years</t>
  </si>
  <si>
    <t>Estimate!!Female!!Total population!!AGE!!60 to 64 years</t>
  </si>
  <si>
    <t>Margin of Error!!Female MOE!!Total population!!AGE!!60 to 64 years</t>
  </si>
  <si>
    <t>Margin of Error!!Female MOE!!Total population!!AGE!!55 to 59 years</t>
  </si>
  <si>
    <t>Estimate!!Percent Female!!Total population!!AGE!!60 to 64 years</t>
  </si>
  <si>
    <t>Margin of Error!!Percent Female MOE!!Total population!!AGE!!60 to 64 years</t>
  </si>
  <si>
    <t>Estimate!!Total!!Total population!!AGE!!65 to 69 years</t>
  </si>
  <si>
    <t>Margin of Error!!Total MOE!!Total population!!AGE!!65 to 69 years</t>
  </si>
  <si>
    <t>Estimate!!Percent!!Total population!!AGE!!65 to 69 years</t>
  </si>
  <si>
    <t>Margin of Error!!Percent MOE!!Total population!!AGE!!65 to 69 years</t>
  </si>
  <si>
    <t>Estimate!!Male!!Total population!!AGE!!65 to 69 years</t>
  </si>
  <si>
    <t>Margin of Error!!Male MOE!!Total population!!AGE!!65 to 69 years</t>
  </si>
  <si>
    <t>Estimate!!Percent Male!!Total population!!AGE!!65 to 69 years</t>
  </si>
  <si>
    <t>Margin of Error!!Percent Male MOE!!Total population!!AGE!!65 to 69 years</t>
  </si>
  <si>
    <t>Estimate!!Female!!Total population!!AGE!!65 to 69 years</t>
  </si>
  <si>
    <t>Margin of Error!!Female MOE!!Total population!!AGE!!65 to 69 years</t>
  </si>
  <si>
    <t>Estimate!!Percent Female!!Total population!!AGE!!65 to 69 years</t>
  </si>
  <si>
    <t>Margin of Error!!Percent Female MOE!!Total population!!AGE!!65 to 69 years</t>
  </si>
  <si>
    <t>Estimate!!Total!!Total population!!AGE!!70 to 74 years</t>
  </si>
  <si>
    <t>Margin of Error!!Total MOE!!Total population!!AGE!!70 to 74 years</t>
  </si>
  <si>
    <t>Estimate!!Percent!!Total population!!AGE!!70 to 74 years</t>
  </si>
  <si>
    <t>Margin of Error!!Percent MOE!!Total population!!AGE!!70 to 74 years</t>
  </si>
  <si>
    <t>Estimate!!Male!!Total population!!AGE!!70 to 74 years</t>
  </si>
  <si>
    <t>Margin of Error!!Male MOE!!Total population!!AGE!!70 to 74 years</t>
  </si>
  <si>
    <t>Estimate!!Percent Male!!Total population!!AGE!!70 to 74 years</t>
  </si>
  <si>
    <t>Margin of Error!!Percent Male MOE!!Total population!!AGE!!70 to 74 years</t>
  </si>
  <si>
    <t>Estimate!!Female!!Total population!!AGE!!70 to 74 years</t>
  </si>
  <si>
    <t>Margin of Error!!Female MOE!!Total population!!AGE!!70 to 74 years</t>
  </si>
  <si>
    <t>Estimate!!Percent Female!!Total population!!AGE!!70 to 74 years</t>
  </si>
  <si>
    <t>Margin of Error!!Percent Female MOE!!Total population!!AGE!!70 to 74 years</t>
  </si>
  <si>
    <t>Estimate!!Total!!Total population!!AGE!!75 to 79 years</t>
  </si>
  <si>
    <t>Margin of Error!!Total MOE!!Total population!!AGE!!75 to 79 years</t>
  </si>
  <si>
    <t>Estimate!!Percent!!Total population!!AGE!!75 to 79 years</t>
  </si>
  <si>
    <t>Margin of Error!!Percent MOE!!Total population!!AGE!!75 to 79 years</t>
  </si>
  <si>
    <t>Estimate!!Male!!Total population!!AGE!!75 to 79 years</t>
  </si>
  <si>
    <t>Margin of Error!!Male MOE!!Total population!!AGE!!75 to 79 years</t>
  </si>
  <si>
    <t>Estimate!!Percent Male!!Total population!!AGE!!75 to 79 years</t>
  </si>
  <si>
    <t>Margin of Error!!Percent Male MOE!!Total population!!AGE!!75 to 79 years</t>
  </si>
  <si>
    <t>Estimate!!Female!!Total population!!AGE!!75 to 79 years</t>
  </si>
  <si>
    <t>Margin of Error!!Female MOE!!Total population!!AGE!!75 to 79 years</t>
  </si>
  <si>
    <t>Estimate!!Percent Female!!Total population!!AGE!!75 to 79 years</t>
  </si>
  <si>
    <t>Margin of Error!!Percent Female MOE!!Total population!!AGE!!75 to 79 years</t>
  </si>
  <si>
    <t>Estimate!!Total!!Total population!!AGE!!80 to 84 years</t>
  </si>
  <si>
    <t>Margin of Error!!Total MOE!!Total population!!AGE!!80 to 84 years</t>
  </si>
  <si>
    <t>Estimate!!Percent!!Total population!!AGE!!80 to 84 years</t>
  </si>
  <si>
    <t>Margin of Error!!Percent MOE!!Total population!!AGE!!80 to 84 years</t>
  </si>
  <si>
    <t>Estimate!!Male!!Total population!!AGE!!80 to 84 years</t>
  </si>
  <si>
    <t>Margin of Error!!Male MOE!!Total population!!AGE!!80 to 84 years</t>
  </si>
  <si>
    <t>Estimate!!Percent Male!!Total population!!AGE!!80 to 84 years</t>
  </si>
  <si>
    <t>Margin of Error!!Percent Male MOE!!Total population!!AGE!!80 to 84 years</t>
  </si>
  <si>
    <t>Estimate!!Female!!Total population!!AGE!!80 to 84 years</t>
  </si>
  <si>
    <t>Margin of Error!!Female MOE!!Total population!!AGE!!80 to 84 years</t>
  </si>
  <si>
    <t>Estimate!!Percent Female!!Total population!!AGE!!80 to 84 years</t>
  </si>
  <si>
    <t>Margin of Error!!Percent Female MOE!!Total population!!AGE!!80 to 84 years</t>
  </si>
  <si>
    <t>Estimate!!Total!!Total population!!AGE!!85 years and over</t>
  </si>
  <si>
    <t>Margin of Error!!Total MOE!!Total population!!AGE!!85 years and over</t>
  </si>
  <si>
    <t>Estimate!!Percent!!Total population!!AGE!!85 years and over</t>
  </si>
  <si>
    <t>Margin of Error!!Percent MOE!!Total population!!AGE!!85 years and over</t>
  </si>
  <si>
    <t>Estimate!!Male!!Total population!!AGE!!85 years and over</t>
  </si>
  <si>
    <t>Margin of Error!!Male MOE!!Total population!!AGE!!85 years and over</t>
  </si>
  <si>
    <t>Estimate!!Percent Male!!Total population!!AGE!!85 years and over</t>
  </si>
  <si>
    <t>Margin of Error!!Percent Male MOE!!Total population!!AGE!!85 years and over</t>
  </si>
  <si>
    <t>Estimate!!Female!!Total population!!AGE!!85 years and over</t>
  </si>
  <si>
    <t>Margin of Error!!Female MOE!!Total population!!AGE!!85 years and over</t>
  </si>
  <si>
    <t>Estimate!!Percent Female!!Total population!!AGE!!85 years and over</t>
  </si>
  <si>
    <t>Margin of Error!!Percent Female MOE!!Total population!!AGE!!85 years and over</t>
  </si>
  <si>
    <t>Estimate!!Total!!Total population!!SELECTED AGE CATEGORIES!!5 to 14 years</t>
  </si>
  <si>
    <t>Margin of Error!!Total MOE!!Total population!!SELECTED AGE CATEGORIES!!5 to 14 years</t>
  </si>
  <si>
    <t>Estimate!!Percent!!Total population!!SELECTED AGE CATEGORIES!!5 to 14 years</t>
  </si>
  <si>
    <t>Margin of Error!!Percent MOE!!Total population!!SELECTED AGE CATEGORIES!!5 to 14 years</t>
  </si>
  <si>
    <t>Estimate!!Male!!Total population!!SELECTED AGE CATEGORIES!!5 to 14 years</t>
  </si>
  <si>
    <t>Margin of Error!!Male MOE!!Total population!!SELECTED AGE CATEGORIES!!5 to 14 years</t>
  </si>
  <si>
    <t>Estimate!!Percent Male!!Total population!!SELECTED AGE CATEGORIES!!5 to 14 years</t>
  </si>
  <si>
    <t>Margin of Error!!Percent Male MOE!!Total population!!SELECTED AGE CATEGORIES!!5 to 14 years</t>
  </si>
  <si>
    <t>Estimate!!Female!!Total population!!SELECTED AGE CATEGORIES!!5 to 14 years</t>
  </si>
  <si>
    <t>Margin of Error!!Female MOE!!Total population!!SELECTED AGE CATEGORIES!!5 to 14 years</t>
  </si>
  <si>
    <t>Estimate!!Percent Female!!Total population!!SELECTED AGE CATEGORIES!!5 to 14 years</t>
  </si>
  <si>
    <t>Margin of Error!!Percent Female MOE!!Total population!!SELECTED AGE CATEGORIES!!5 to 14 years</t>
  </si>
  <si>
    <t>Estimate!!Total!!Total population!!SELECTED AGE CATEGORIES!!15 to 17 years</t>
  </si>
  <si>
    <t>Margin of Error!!Total MOE!!Total population!!SELECTED AGE CATEGORIES!!15 to 17 years</t>
  </si>
  <si>
    <t>Estimate!!Percent!!Total population!!SELECTED AGE CATEGORIES!!15 to 17 years</t>
  </si>
  <si>
    <t>Margin of Error!!Percent MOE!!Total population!!SELECTED AGE CATEGORIES!!15 to 17 years</t>
  </si>
  <si>
    <t>Estimate!!Male!!Total population!!SELECTED AGE CATEGORIES!!15 to 17 years</t>
  </si>
  <si>
    <t>Margin of Error!!Male MOE!!Total population!!SELECTED AGE CATEGORIES!!15 to 17 years</t>
  </si>
  <si>
    <t>Estimate!!Percent Male!!Total population!!SELECTED AGE CATEGORIES!!15 to 17 years</t>
  </si>
  <si>
    <t>Margin of Error!!Percent Male MOE!!Total population!!SELECTED AGE CATEGORIES!!15 to 17 years</t>
  </si>
  <si>
    <t>Estimate!!Female!!Total population!!SELECTED AGE CATEGORIES!!15 to 17 years</t>
  </si>
  <si>
    <t>Margin of Error!!Female MOE!!Total population!!SELECTED AGE CATEGORIES!!15 to 17 years</t>
  </si>
  <si>
    <t>Estimate!!Percent Female!!Total population!!SELECTED AGE CATEGORIES!!15 to 17 years</t>
  </si>
  <si>
    <t>Margin of Error!!Percent Female MOE!!Total population!!SELECTED AGE CATEGORIES!!15 to 17 years</t>
  </si>
  <si>
    <t>Estimate!!Total!!Total population!!SELECTED AGE CATEGORIES!!Under 18 years</t>
  </si>
  <si>
    <t>Margin of Error!!Total MOE!!Total population!!SELECTED AGE CATEGORIES!!Under 18 years</t>
  </si>
  <si>
    <t>Estimate!!Percent!!Total population!!SELECTED AGE CATEGORIES!!Under 18 years</t>
  </si>
  <si>
    <t>Margin of Error!!Percent MOE!!Total population!!SELECTED AGE CATEGORIES!!Under 18 years</t>
  </si>
  <si>
    <t>Estimate!!Male!!Total population!!SELECTED AGE CATEGORIES!!Under 18 years</t>
  </si>
  <si>
    <t>Margin of Error!!Male MOE!!Total population!!SELECTED AGE CATEGORIES!!Under 18 years</t>
  </si>
  <si>
    <t>Estimate!!Percent Male!!Total population!!SELECTED AGE CATEGORIES!!Under 18 years</t>
  </si>
  <si>
    <t>Margin of Error!!Percent Male MOE!!Total population!!SELECTED AGE CATEGORIES!!Under 18 years</t>
  </si>
  <si>
    <t>Estimate!!Female!!Total population!!SELECTED AGE CATEGORIES!!Under 18 years</t>
  </si>
  <si>
    <t>Margin of Error!!Female MOE!!Total population!!SELECTED AGE CATEGORIES!!Under 18 years</t>
  </si>
  <si>
    <t>Estimate!!Percent Female!!Total population!!SELECTED AGE CATEGORIES!!Under 18 years</t>
  </si>
  <si>
    <t>Margin of Error!!Percent Female MOE!!Total population!!SELECTED AGE CATEGORIES!!Under 18 years</t>
  </si>
  <si>
    <t>Estimate!!Total!!Total population!!SELECTED AGE CATEGORIES!!18 to 24 years</t>
  </si>
  <si>
    <t>Margin of Error!!Total MOE!!Total population!!SELECTED AGE CATEGORIES!!18 to 24 years</t>
  </si>
  <si>
    <t>Estimate!!Percent!!Total population!!SELECTED AGE CATEGORIES!!18 to 24 years</t>
  </si>
  <si>
    <t>Margin of Error!!Percent MOE!!Total population!!SELECTED AGE CATEGORIES!!18 to 24 years</t>
  </si>
  <si>
    <t>Estimate!!Male!!Total population!!SELECTED AGE CATEGORIES!!18 to 24 years</t>
  </si>
  <si>
    <t>Margin of Error!!Male MOE!!Total population!!SELECTED AGE CATEGORIES!!18 to 24 years</t>
  </si>
  <si>
    <t>Estimate!!Percent Male!!Total population!!SELECTED AGE CATEGORIES!!18 to 24 years</t>
  </si>
  <si>
    <t>Margin of Error!!Percent Male MOE!!Total population!!SELECTED AGE CATEGORIES!!18 to 24 years</t>
  </si>
  <si>
    <t>Estimate!!Female!!Total population!!SELECTED AGE CATEGORIES!!18 to 24 years</t>
  </si>
  <si>
    <t>Margin of Error!!Female MOE!!Total population!!SELECTED AGE CATEGORIES!!18 to 24 years</t>
  </si>
  <si>
    <t>Estimate!!Percent Female!!Total population!!SELECTED AGE CATEGORIES!!18 to 24 years</t>
  </si>
  <si>
    <t>Margin of Error!!Percent Female MOE!!Total population!!SELECTED AGE CATEGORIES!!18 to 24 years</t>
  </si>
  <si>
    <t>Estimate!!Total!!Total population!!SELECTED AGE CATEGORIES!!15 to 44 years</t>
  </si>
  <si>
    <t>Margin of Error!!Total MOE!!Total population!!SELECTED AGE CATEGORIES!!15 to 44 years</t>
  </si>
  <si>
    <t>Estimate!!Percent!!Total population!!SELECTED AGE CATEGORIES!!15 to 44 years</t>
  </si>
  <si>
    <t>Margin of Error!!Percent MOE!!Total population!!SELECTED AGE CATEGORIES!!15 to 44 years</t>
  </si>
  <si>
    <t>Estimate!!Male!!Total population!!SELECTED AGE CATEGORIES!!15 to 44 years</t>
  </si>
  <si>
    <t>Margin of Error!!Male MOE!!Total population!!SELECTED AGE CATEGORIES!!15 to 44 years</t>
  </si>
  <si>
    <t>Estimate!!Percent Male!!Total population!!SELECTED AGE CATEGORIES!!15 to 44 years</t>
  </si>
  <si>
    <t>Margin of Error!!Percent Male MOE!!Total population!!SELECTED AGE CATEGORIES!!15 to 44 years</t>
  </si>
  <si>
    <t>Estimate!!Female!!Total population!!SELECTED AGE CATEGORIES!!15 to 44 years</t>
  </si>
  <si>
    <t>Margin of Error!!Female MOE!!Total population!!SELECTED AGE CATEGORIES!!15 to 44 years</t>
  </si>
  <si>
    <t>Estimate!!Percent Female!!Total population!!SELECTED AGE CATEGORIES!!15 to 44 years</t>
  </si>
  <si>
    <t>Margin of Error!!Percent Female MOE!!Total population!!SELECTED AGE CATEGORIES!!15 to 44 years</t>
  </si>
  <si>
    <t>Estimate!!Total!!Total population!!SELECTED AGE CATEGORIES!!16 years and over</t>
  </si>
  <si>
    <t>Margin of Error!!Total MOE!!Total population!!SELECTED AGE CATEGORIES!!16 years and over</t>
  </si>
  <si>
    <t>Estimate!!Percent!!Total population!!SELECTED AGE CATEGORIES!!16 years and over</t>
  </si>
  <si>
    <t>Margin of Error!!Percent MOE!!Total population!!SELECTED AGE CATEGORIES!!16 years and over</t>
  </si>
  <si>
    <t>Estimate!!Male!!Total population!!SELECTED AGE CATEGORIES!!16 years and over</t>
  </si>
  <si>
    <t>Margin of Error!!Male MOE!!Total population!!SELECTED AGE CATEGORIES!!16 years and over</t>
  </si>
  <si>
    <t>Estimate!!Percent Male!!Total population!!SELECTED AGE CATEGORIES!!16 years and over</t>
  </si>
  <si>
    <t>Estimate!!Female!!Total population!!SELECTED AGE CATEGORIES!!16 years and over</t>
  </si>
  <si>
    <t>Margin of Error!!Female MOE!!Total population!!SELECTED AGE CATEGORIES!!16 years and over</t>
  </si>
  <si>
    <t>Estimate!!Percent Female!!Total population!!SELECTED AGE CATEGORIES!!16 years and over</t>
  </si>
  <si>
    <t>Margin of Error!!Percent Female MOE!!Total population!!SELECTED AGE CATEGORIES!!16 years and over</t>
  </si>
  <si>
    <t>Estimate!!Total!!Total population!!SELECTED AGE CATEGORIES!!18 years and over</t>
  </si>
  <si>
    <t>Margin of Error!!Total MOE!!Total population!!SELECTED AGE CATEGORIES!!18 years and over</t>
  </si>
  <si>
    <t>Estimate!!Percent!!Total population!!SELECTED AGE CATEGORIES!!18 years and over</t>
  </si>
  <si>
    <t>Margin of Error!!Percent MOE!!Total population!!SELECTED AGE CATEGORIES!!18 years and over</t>
  </si>
  <si>
    <t>Estimate!!Male!!Total population!!SELECTED AGE CATEGORIES!!18 years and over</t>
  </si>
  <si>
    <t>Margin of Error!!Male MOE!!Total population!!SELECTED AGE CATEGORIES!!18 years and over</t>
  </si>
  <si>
    <t>Estimate!!Percent Male!!Total population!!SELECTED AGE CATEGORIES!!18 years and over</t>
  </si>
  <si>
    <t>Margin of Error!!Percent Male MOE!!Total population!!SELECTED AGE CATEGORIES!!18 years and over</t>
  </si>
  <si>
    <t>Estimate!!Female!!Total population!!SELECTED AGE CATEGORIES!!18 years and over</t>
  </si>
  <si>
    <t>Margin of Error!!Female MOE!!Total population!!SELECTED AGE CATEGORIES!!18 years and over</t>
  </si>
  <si>
    <t>Estimate!!Percent Female!!Total population!!SELECTED AGE CATEGORIES!!18 years and over</t>
  </si>
  <si>
    <t>Margin of Error!!Percent Female MOE!!Total population!!SELECTED AGE CATEGORIES!!18 years and over</t>
  </si>
  <si>
    <t>Estimate!!Total!!Total population!!SELECTED AGE CATEGORIES!!21 years and over</t>
  </si>
  <si>
    <t>Margin of Error!!Total MOE!!Total population!!SELECTED AGE CATEGORIES!!21 years and over</t>
  </si>
  <si>
    <t>Estimate!!Percent!!Total population!!SELECTED AGE CATEGORIES!!21 years and over</t>
  </si>
  <si>
    <t>Margin of Error!!Percent MOE!!Total population!!SELECTED AGE CATEGORIES!!21 years and over</t>
  </si>
  <si>
    <t>Estimate!!Male!!Total population!!SELECTED AGE CATEGORIES!!21 years and over</t>
  </si>
  <si>
    <t>Margin of Error!!Male MOE!!Total population!!SELECTED AGE CATEGORIES!!21 years and over</t>
  </si>
  <si>
    <t>Estimate!!Percent Male!!Total population!!SELECTED AGE CATEGORIES!!21 years and over</t>
  </si>
  <si>
    <t>Margin of Error!!Percent Male MOE!!Total population!!SELECTED AGE CATEGORIES!!21 years and over</t>
  </si>
  <si>
    <t>Estimate!!Female!!Total population!!SELECTED AGE CATEGORIES!!21 years and over</t>
  </si>
  <si>
    <t>Margin of Error!!Female MOE!!Total population!!SELECTED AGE CATEGORIES!!21 years and over</t>
  </si>
  <si>
    <t>Estimate!!Percent Female!!Total population!!SELECTED AGE CATEGORIES!!21 years and over</t>
  </si>
  <si>
    <t>Margin of Error!!Percent Female MOE!!Total population!!SELECTED AGE CATEGORIES!!21 years and over</t>
  </si>
  <si>
    <t>Estimate!!Total!!Total population!!SELECTED AGE CATEGORIES!!60 years and over</t>
  </si>
  <si>
    <t>Margin of Error!!Total MOE!!Total population!!SELECTED AGE CATEGORIES!!60 years and over</t>
  </si>
  <si>
    <t>Estimate!!Percent!!Total population!!SELECTED AGE CATEGORIES!!60 years and over</t>
  </si>
  <si>
    <t>Margin of Error!!Percent MOE!!Total population!!SELECTED AGE CATEGORIES!!60 years and over</t>
  </si>
  <si>
    <t>Estimate!!Male!!Total population!!SELECTED AGE CATEGORIES!!60 years and over</t>
  </si>
  <si>
    <t>Margin of Error!!Male MOE!!Total population!!SELECTED AGE CATEGORIES!!60 years and over</t>
  </si>
  <si>
    <t>Estimate!!Percent Male!!Total population!!SELECTED AGE CATEGORIES!!60 years and over</t>
  </si>
  <si>
    <t>Margin of Error!!Percent Male MOE!!Total population!!SELECTED AGE CATEGORIES!!60 years and over</t>
  </si>
  <si>
    <t>Estimate!!Female!!Total population!!SELECTED AGE CATEGORIES!!60 years and over</t>
  </si>
  <si>
    <t>Margin of Error!!Female MOE!!Total population!!SELECTED AGE CATEGORIES!!60 years and over</t>
  </si>
  <si>
    <t>Estimate!!Percent Female!!Total population!!SELECTED AGE CATEGORIES!!60 years and over</t>
  </si>
  <si>
    <t>Margin of Error!!Percent Female MOE!!Total population!!SELECTED AGE CATEGORIES!!60 years and over</t>
  </si>
  <si>
    <t>Estimate!!Total!!Total population!!SELECTED AGE CATEGORIES!!62 years and over</t>
  </si>
  <si>
    <t>Margin of Error!!Total MOE!!Total population!!SELECTED AGE CATEGORIES!!62 years and over</t>
  </si>
  <si>
    <t>Estimate!!Percent!!Total population!!SELECTED AGE CATEGORIES!!62 years and over</t>
  </si>
  <si>
    <t>Margin of Error!!Percent MOE!!Total population!!SELECTED AGE CATEGORIES!!62 years and over</t>
  </si>
  <si>
    <t>Estimate!!Male!!Total population!!SELECTED AGE CATEGORIES!!62 years and over</t>
  </si>
  <si>
    <t>Margin of Error!!Male MOE!!Total population!!SELECTED AGE CATEGORIES!!62 years and over</t>
  </si>
  <si>
    <t>Estimate!!Percent Male!!Total population!!SELECTED AGE CATEGORIES!!62 years and over</t>
  </si>
  <si>
    <t>Margin of Error!!Percent Male MOE!!Total population!!SELECTED AGE CATEGORIES!!62 years and over</t>
  </si>
  <si>
    <t>Estimate!!Female!!Total population!!SELECTED AGE CATEGORIES!!62 years and over</t>
  </si>
  <si>
    <t>Margin of Error!!Female MOE!!Total population!!SELECTED AGE CATEGORIES!!62 years and over</t>
  </si>
  <si>
    <t>Estimate!!Percent Female!!Total population!!SELECTED AGE CATEGORIES!!62 years and over</t>
  </si>
  <si>
    <t>Margin of Error!!Percent Female MOE!!Total population!!SELECTED AGE CATEGORIES!!62 years and over</t>
  </si>
  <si>
    <t>Estimate!!Total!!Total population!!SELECTED AGE CATEGORIES!!65 years and over</t>
  </si>
  <si>
    <t>Margin of Error!!Total MOE!!Total population!!SELECTED AGE CATEGORIES!!65 years and over</t>
  </si>
  <si>
    <t>Estimate!!Percent!!Total population!!SELECTED AGE CATEGORIES!!65 years and over</t>
  </si>
  <si>
    <t>Margin of Error!!Percent MOE!!Total population!!SELECTED AGE CATEGORIES!!65 years and over</t>
  </si>
  <si>
    <t>Estimate!!Male!!Total population!!SELECTED AGE CATEGORIES!!65 years and over</t>
  </si>
  <si>
    <t>Margin of Error!!Male MOE!!Total population!!SELECTED AGE CATEGORIES!!65 years and over</t>
  </si>
  <si>
    <t>Estimate!!Percent Male!!Total population!!SELECTED AGE CATEGORIES!!65 years and over</t>
  </si>
  <si>
    <t>Margin of Error!!Percent Male MOE!!Total population!!SELECTED AGE CATEGORIES!!65 years and over</t>
  </si>
  <si>
    <t>Estimate!!Female!!Total population!!SELECTED AGE CATEGORIES!!65 years and over</t>
  </si>
  <si>
    <t>Margin of Error!!Female MOE!!Total population!!SELECTED AGE CATEGORIES!!65 years and over</t>
  </si>
  <si>
    <t>Estimate!!Percent Female!!Total population!!SELECTED AGE CATEGORIES!!65 years and over</t>
  </si>
  <si>
    <t>Margin of Error!!Percent Female MOE!!Total population!!SELECTED AGE CATEGORIES!!65 years and over</t>
  </si>
  <si>
    <t>Estimate!!Total!!Total population!!SELECTED AGE CATEGORIES!!75 years and over</t>
  </si>
  <si>
    <t>Margin of Error!!Total MOE!!Total population!!SELECTED AGE CATEGORIES!!75 years and over</t>
  </si>
  <si>
    <t>Estimate!!Percent!!Total population!!SELECTED AGE CATEGORIES!!75 years and over</t>
  </si>
  <si>
    <t>Margin of Error!!Percent MOE!!Total population!!SELECTED AGE CATEGORIES!!75 years and over</t>
  </si>
  <si>
    <t>Estimate!!Male!!Total population!!SELECTED AGE CATEGORIES!!75 years and over</t>
  </si>
  <si>
    <t>Margin of Error!!Male MOE!!Total population!!SELECTED AGE CATEGORIES!!75 years and over</t>
  </si>
  <si>
    <t>Estimate!!Percent Male!!Total population!!SELECTED AGE CATEGORIES!!75 years and over</t>
  </si>
  <si>
    <t>Margin of Error!!Percent Male MOE!!Total population!!SELECTED AGE CATEGORIES!!75 years and over</t>
  </si>
  <si>
    <t>Estimate!!Female!!Total population!!SELECTED AGE CATEGORIES!!75 years and over</t>
  </si>
  <si>
    <t>Margin of Error!!Female MOE!!Total population!!SELECTED AGE CATEGORIES!!75 years and over</t>
  </si>
  <si>
    <t>Estimate!!Percent Female!!Total population!!SELECTED AGE CATEGORIES!!75 years and over</t>
  </si>
  <si>
    <t>Margin of Error!!Percent Female MOE!!Total population!!SELECTED AGE CATEGORIES!!75 years and over</t>
  </si>
  <si>
    <t>Estimate!!Total!!Total population!!SUMMARY INDICATORS!!Median age (years)</t>
  </si>
  <si>
    <t>Margin of Error!!Total MOE!!Total population!!SUMMARY INDICATORS!!Median age (years)</t>
  </si>
  <si>
    <t>Estimate!!Percent!!Total population!!SUMMARY INDICATORS!!Median age (years)</t>
  </si>
  <si>
    <t>Margin of Error!!Percent MOE!!Total population!!SUMMARY INDICATORS!!Median age (years)</t>
  </si>
  <si>
    <t>Estimate!!Male!!Total population!!SUMMARY INDICATORS!!Median age (years)</t>
  </si>
  <si>
    <t>Margin of Error!!Male MOE!!Total population!!SUMMARY INDICATORS!!Median age (years)</t>
  </si>
  <si>
    <t>Estimate!!Percent Male!!Total population!!SUMMARY INDICATORS!!Median age (years)</t>
  </si>
  <si>
    <t>Margin of Error!!Percent Male MOE!!Total population!!SUMMARY INDICATORS!!Median age (years)</t>
  </si>
  <si>
    <t>Estimate!!Female!!Total population!!SUMMARY INDICATORS!!Median age (years)</t>
  </si>
  <si>
    <t>Margin of Error!!Female MOE!!Total population!!SUMMARY INDICATORS!!Median age (years)</t>
  </si>
  <si>
    <t>Estimate!!Percent Female!!Total population!!SUMMARY INDICATORS!!Median age (years)</t>
  </si>
  <si>
    <t>Margin of Error!!Percent Female MOE!!Total population!!SUMMARY INDICATORS!!Median age (years)</t>
  </si>
  <si>
    <t>Estimate!!Total!!Total population!!SUMMARY INDICATORS!!Sex ratio (males per 100 females)</t>
  </si>
  <si>
    <t>Margin of Error!!Total MOE!!Total population!!SUMMARY INDICATORS!!Sex ratio (males per 100 females)</t>
  </si>
  <si>
    <t>Estimate!!Percent!!Total population!!SUMMARY INDICATORS!!Sex ratio (males per 100 females)</t>
  </si>
  <si>
    <t>Margin of Error!!Percent Male MOE!!Total population!!SELECTED AGE CATEGORIES!!16 years and over</t>
  </si>
  <si>
    <t>Margin of Error!!Percent MOE!!Total population!!SUMMARY INDICATORS!!Sex ratio (males per 100 females)</t>
  </si>
  <si>
    <t>Estimate!!Male!!Total population!!SUMMARY INDICATORS!!Sex ratio (males per 100 females)</t>
  </si>
  <si>
    <t>Margin of Error!!Male MOE!!Total population!!SUMMARY INDICATORS!!Sex ratio (males per 100 females)</t>
  </si>
  <si>
    <t>Estimate!!Percent Male!!Total population!!SUMMARY INDICATORS!!Sex ratio (males per 100 females)</t>
  </si>
  <si>
    <t>Margin of Error!!Percent Male MOE!!Total population!!SUMMARY INDICATORS!!Sex ratio (males per 100 females)</t>
  </si>
  <si>
    <t>Estimate!!Female!!Total population!!SUMMARY INDICATORS!!Sex ratio (males per 100 females)</t>
  </si>
  <si>
    <t>Margin of Error!!Female MOE!!Total population!!SUMMARY INDICATORS!!Sex ratio (males per 100 females)</t>
  </si>
  <si>
    <t>Estimate!!Percent Female!!Total population!!SUMMARY INDICATORS!!Sex ratio (males per 100 females)</t>
  </si>
  <si>
    <t>Margin of Error!!Percent Female MOE!!Total population!!SUMMARY INDICATORS!!Sex ratio (males per 100 females)</t>
  </si>
  <si>
    <t>Estimate!!Total!!Total population!!SUMMARY INDICATORS!!Age dependency ratio</t>
  </si>
  <si>
    <t>Margin of Error!!Total MOE!!Total population!!SUMMARY INDICATORS!!Age dependency ratio</t>
  </si>
  <si>
    <t>Estimate!!Percent!!Total population!!SUMMARY INDICATORS!!Age dependency ratio</t>
  </si>
  <si>
    <t>Estimate!!Female!!Total population!!SUMMARY INDICATORS!!Child dependency ratio</t>
  </si>
  <si>
    <t>Margin of Error!!Female MOE!!Total population!!SUMMARY INDICATORS!!Child dependency ratio</t>
  </si>
  <si>
    <t>Estimate!!Percent Female!!Total population!!SUMMARY INDICATORS!!Child dependency ratio</t>
  </si>
  <si>
    <t>Margin of Error!!Percent Female MOE!!Total population!!SUMMARY INDICATORS!!Child dependency ratio</t>
  </si>
  <si>
    <t>Estimate!!Total!!PERCENT ALLOCATED!!Sex</t>
  </si>
  <si>
    <t>Margin of Error!!Total MOE!!PERCENT ALLOCATED!!Sex</t>
  </si>
  <si>
    <t>Estimate!!Percent!!PERCENT ALLOCATED!!Sex</t>
  </si>
  <si>
    <t>Margin of Error!!Percent MOE!!PERCENT ALLOCATED!!Sex</t>
  </si>
  <si>
    <t>Estimate!!Male!!PERCENT ALLOCATED!!Sex</t>
  </si>
  <si>
    <t>Margin of Error!!Male MOE!!PERCENT ALLOCATED!!Sex</t>
  </si>
  <si>
    <t>Estimate!!Percent Male!!PERCENT ALLOCATED!!Sex</t>
  </si>
  <si>
    <t>Margin of Error!!Percent Male MOE!!PERCENT ALLOCATED!!Sex</t>
  </si>
  <si>
    <t>Margin of Error!!Percent MOE!!Total population!!SUMMARY INDICATORS!!Age dependency ratio</t>
  </si>
  <si>
    <t>Estimate!!Male!!Total population!!SUMMARY INDICATORS!!Age dependency ratio</t>
  </si>
  <si>
    <t>Margin of Error!!Male MOE!!Total population!!SUMMARY INDICATORS!!Age dependency ratio</t>
  </si>
  <si>
    <t>Estimate!!Percent Male!!Total population!!SUMMARY INDICATORS!!Age dependency ratio</t>
  </si>
  <si>
    <t>Margin of Error!!Percent Male MOE!!Total population!!SUMMARY INDICATORS!!Age dependency ratio</t>
  </si>
  <si>
    <t>Estimate!!Female!!Total population!!SUMMARY INDICATORS!!Age dependency ratio</t>
  </si>
  <si>
    <t>Margin of Error!!Female MOE!!Total population!!SUMMARY INDICATORS!!Age dependency ratio</t>
  </si>
  <si>
    <t>Estimate!!Percent Female!!Total population!!SUMMARY INDICATORS!!Age dependency ratio</t>
  </si>
  <si>
    <t>Margin of Error!!Percent Female MOE!!Total population!!SUMMARY INDICATORS!!Age dependency ratio</t>
  </si>
  <si>
    <t>Estimate!!Total!!Total population!!SUMMARY INDICATORS!!Old-age dependency ratio</t>
  </si>
  <si>
    <t>Margin of Error!!Total MOE!!Total population!!SUMMARY INDICATORS!!Old-age dependency ratio</t>
  </si>
  <si>
    <t>Estimate!!Percent!!Total population!!SUMMARY INDICATORS!!Old-age dependency ratio</t>
  </si>
  <si>
    <t>Margin of Error!!Percent MOE!!Total population!!SUMMARY INDICATORS!!Old-age dependency ratio</t>
  </si>
  <si>
    <t>Estimate!!Male!!Total population!!SUMMARY INDICATORS!!Old-age dependency ratio</t>
  </si>
  <si>
    <t>Margin of Error!!Male MOE!!Total population!!SUMMARY INDICATORS!!Old-age dependency ratio</t>
  </si>
  <si>
    <t>Estimate!!Percent Male!!Total population!!SUMMARY INDICATORS!!Old-age dependency ratio</t>
  </si>
  <si>
    <t>Margin of Error!!Percent Male MOE!!Total population!!SUMMARY INDICATORS!!Old-age dependency ratio</t>
  </si>
  <si>
    <t>Estimate!!Female!!Total population!!SUMMARY INDICATORS!!Old-age dependency ratio</t>
  </si>
  <si>
    <t>Margin of Error!!Female MOE!!Total population!!SUMMARY INDICATORS!!Old-age dependency ratio</t>
  </si>
  <si>
    <t>Estimate!!Percent Female!!Total population!!SUMMARY INDICATORS!!Old-age dependency ratio</t>
  </si>
  <si>
    <t>Margin of Error!!Percent Female MOE!!Total population!!SUMMARY INDICATORS!!Old-age dependency ratio</t>
  </si>
  <si>
    <t>Estimate!!Total!!Total population!!SUMMARY INDICATORS!!Child dependency ratio</t>
  </si>
  <si>
    <t>Margin of Error!!Total MOE!!Total population!!SUMMARY INDICATORS!!Child dependency ratio</t>
  </si>
  <si>
    <t>Estimate!!Percent!!Total population!!SUMMARY INDICATORS!!Child dependency ratio</t>
  </si>
  <si>
    <t>Margin of Error!!Percent MOE!!Total population!!SUMMARY INDICATORS!!Child dependency ratio</t>
  </si>
  <si>
    <t>Estimate!!Male!!Total population!!SUMMARY INDICATORS!!Child dependency ratio</t>
  </si>
  <si>
    <t>Margin of Error!!Male MOE!!Total population!!SUMMARY INDICATORS!!Child dependency ratio</t>
  </si>
  <si>
    <t>Estimate!!Percent Male!!Total population!!SUMMARY INDICATORS!!Child dependency ratio</t>
  </si>
  <si>
    <t>Margin of Error!!Percent Male MOE!!Total population!!SUMMARY INDICATORS!!Child dependency ratio</t>
  </si>
  <si>
    <t>Estimate!!Female!!PERCENT ALLOCATED!!Sex</t>
  </si>
  <si>
    <t>Margin of Error!!Female MOE!!PERCENT ALLOCATED!!Sex</t>
  </si>
  <si>
    <t>Estimate!!Percent Female!!PERCENT ALLOCATED!!Sex</t>
  </si>
  <si>
    <t>Margin of Error!!Percent Female MOE!!PERCENT ALLOCATED!!Sex</t>
  </si>
  <si>
    <t>Estimate!!Total!!PERCENT ALLOCATED!!Age</t>
  </si>
  <si>
    <t>Margin of Error!!Total MOE!!PERCENT ALLOCATED!!Age</t>
  </si>
  <si>
    <t>Estimate!!Percent!!PERCENT ALLOCATED!!Age</t>
  </si>
  <si>
    <t>Margin of Error!!Percent MOE!!PERCENT ALLOCATED!!Age</t>
  </si>
  <si>
    <t>Estimate!!Male!!PERCENT ALLOCATED!!Age</t>
  </si>
  <si>
    <t>Margin of Error!!Male MOE!!PERCENT ALLOCATED!!Age</t>
  </si>
  <si>
    <t>Estimate!!Percent Male!!PERCENT ALLOCATED!!Age</t>
  </si>
  <si>
    <t>Margin of Error!!Percent Male MOE!!PERCENT ALLOCATED!!Age</t>
  </si>
  <si>
    <t>Estimate!!Female!!PERCENT ALLOCATED!!Age</t>
  </si>
  <si>
    <t>Margin of Error!!Female MOE!!PERCENT ALLOCATED!!Age</t>
  </si>
  <si>
    <t>Estimate!!Percent Female!!PERCENT ALLOCATED!!Age</t>
  </si>
  <si>
    <t>Margin of Error!!Percent Female MOE!!PERCENT ALLOCATED!!Age</t>
  </si>
  <si>
    <t>*****</t>
  </si>
  <si>
    <t>ACS</t>
  </si>
  <si>
    <t>American Community Survey</t>
  </si>
  <si>
    <t>An ongoing survey by the U.S. Census Bureau. It regularly gathers information previously contained only in the long form of the decennial census, such as ancestry, citizenship, educational attainment, income, language proficiency, migration, disability, employment, and housing characteristics.</t>
  </si>
  <si>
    <t>5-year estimates</t>
  </si>
  <si>
    <t>5-Year Estimates</t>
  </si>
  <si>
    <t>Not all NC counties have 1-year estimates; only available for areas with a population of at least 65,000 people. 5-year estimates are available for areas down to the block group scale, on the order of 600 to 3000 people.</t>
  </si>
  <si>
    <t>The American Community Survey (ACS) produces population, demographic and housing unit estimates, however, it is the Census Bureau's Population Estimates Program that produces and disseminates the official estimates of the population for the nation, states, counties, cities, and towns and estimates of housing units for states and counties. So these numbers may be different from offical census numbers. Chosen to ensure parallel data source for all reach indicators.</t>
  </si>
  <si>
    <t>Total Population</t>
  </si>
  <si>
    <t>All ages, sex in county</t>
  </si>
  <si>
    <t>Estimate of the total population in selected age categories: Under 18 years</t>
  </si>
  <si>
    <t>Households and Families Table</t>
  </si>
  <si>
    <t>Table ID from ACS 5-year estimate subject table</t>
  </si>
  <si>
    <t>Calculation</t>
  </si>
  <si>
    <t>Calculation: (S1101_C02_005E)*2 + S1101_C03_005E + S1101_C04_005E
In a married household, two caregivers are present. In a male or female householder, no spouse present, a single caregiver is assumed.</t>
  </si>
  <si>
    <t>Caregivers: Married-couple</t>
  </si>
  <si>
    <t xml:space="preserve">Married-couple family household with own children under 18 years </t>
  </si>
  <si>
    <t>Caregiver: Male</t>
  </si>
  <si>
    <t xml:space="preserve">Male householder, no wife present, family household with own children under 18 years </t>
  </si>
  <si>
    <t>Caregiver: Female</t>
  </si>
  <si>
    <t xml:space="preserve">Total Households </t>
  </si>
  <si>
    <t>Person(s) living at a single address. There are also households of one person living alone, as well as households where none of the people are related to each other. If there is no such person present, any household member 15 years old and over can serve as the householder. Two types of householders are distinguished: a family householder and a nonfamily householder. A family householder is a householder living with one or more people related to him or her by birth, marriage, or adoption. The householder and all people in the household related to him are family members. A nonfamily householder is a householder living alone or with nonrelatives only.</t>
  </si>
  <si>
    <t xml:space="preserve">Total Families </t>
  </si>
  <si>
    <t>Specifically, a family is a household where two or more people are related by birth, marriage, or adoption. Except when precision dictates otherwise, Census Reporter uses "families" to refer to all kinds of households. The tables below include "family type" as one of the factors for reporting data. Family types include "married-couple", "female householder, no husband present", and "male householder, no wife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</si>
</sst>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u val="singleAccounting"/>
      <sz val="11"/>
      <color theme="1"/>
      <name val="Calibri"/>
      <family val="2"/>
      <scheme val="minor"/>
    </font>
    <font>
      <i/>
      <sz val="11"/>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1"/>
      </top>
      <bottom style="thin">
        <color theme="1"/>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5">
    <xf numFmtId="0" fontId="0" fillId="0" borderId="0" xfId="0"/>
    <xf numFmtId="0" fontId="0" fillId="0" borderId="0" xfId="0" applyAlignment="1">
      <alignment wrapText="1"/>
    </xf>
    <xf numFmtId="0" fontId="0" fillId="0" borderId="0" xfId="0" applyAlignment="1">
      <alignment vertical="top" wrapText="1"/>
    </xf>
    <xf numFmtId="0" fontId="18" fillId="0" borderId="0" xfId="43"/>
    <xf numFmtId="0" fontId="19" fillId="0" borderId="0" xfId="0" applyFont="1"/>
    <xf numFmtId="0" fontId="16" fillId="0" borderId="0" xfId="0" applyFont="1"/>
    <xf numFmtId="164" fontId="0" fillId="0" borderId="0" xfId="1" applyNumberFormat="1" applyFont="1"/>
    <xf numFmtId="164" fontId="0" fillId="0" borderId="0" xfId="1" applyNumberFormat="1" applyFont="1" applyAlignment="1">
      <alignment vertical="top" wrapText="1"/>
    </xf>
    <xf numFmtId="0" fontId="0" fillId="0" borderId="0" xfId="0" applyAlignment="1">
      <alignment vertical="top"/>
    </xf>
    <xf numFmtId="0" fontId="19" fillId="0" borderId="0" xfId="0" applyFont="1" applyAlignment="1"/>
    <xf numFmtId="164" fontId="0" fillId="33" borderId="0" xfId="1" applyNumberFormat="1" applyFont="1" applyFill="1" applyAlignment="1">
      <alignment vertical="top" wrapText="1"/>
    </xf>
    <xf numFmtId="0" fontId="21" fillId="0" borderId="0" xfId="0" applyFont="1" applyAlignment="1">
      <alignment vertical="top"/>
    </xf>
    <xf numFmtId="164" fontId="16" fillId="0" borderId="10" xfId="1" applyNumberFormat="1" applyFont="1" applyFill="1" applyBorder="1" applyAlignment="1">
      <alignment vertical="top" wrapText="1"/>
    </xf>
    <xf numFmtId="164" fontId="11" fillId="6" borderId="4" xfId="12" applyNumberFormat="1"/>
    <xf numFmtId="0" fontId="0" fillId="33" borderId="0" xfId="0" applyFill="1" applyAlignment="1">
      <alignment wrapText="1"/>
    </xf>
    <xf numFmtId="164" fontId="18" fillId="0" borderId="0" xfId="1" applyNumberFormat="1" applyFont="1" applyAlignment="1">
      <alignment vertical="top"/>
    </xf>
    <xf numFmtId="164" fontId="0" fillId="0" borderId="0" xfId="1" applyNumberFormat="1" applyFont="1" applyAlignment="1">
      <alignment vertical="top"/>
    </xf>
    <xf numFmtId="164" fontId="0" fillId="0" borderId="0" xfId="1" applyNumberFormat="1" applyFont="1" applyAlignment="1">
      <alignment wrapText="1"/>
    </xf>
    <xf numFmtId="164" fontId="0" fillId="33" borderId="0" xfId="1" applyNumberFormat="1" applyFont="1" applyFill="1" applyAlignment="1">
      <alignment wrapText="1"/>
    </xf>
    <xf numFmtId="0" fontId="3" fillId="0" borderId="1" xfId="3"/>
    <xf numFmtId="0" fontId="0" fillId="33" borderId="0" xfId="0" applyFill="1"/>
    <xf numFmtId="0" fontId="5" fillId="0" borderId="3" xfId="5"/>
    <xf numFmtId="0" fontId="15" fillId="0" borderId="3" xfId="17" applyBorder="1"/>
    <xf numFmtId="0" fontId="15" fillId="0" borderId="0" xfId="17"/>
    <xf numFmtId="164" fontId="15" fillId="0" borderId="0" xfId="17" applyNumberForma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2">
    <dxf>
      <numFmt numFmtId="164" formatCode="_(* #,##0_);_(* \(#,##0\);_(* &quot;-&quot;??_);_(@_)"/>
    </dxf>
    <dxf>
      <numFmt numFmtId="164" formatCode="_(* #,##0_);_(* \(#,##0\);_(* &quot;-&quot;??_);_(@_)"/>
    </dxf>
    <dxf>
      <numFmt numFmtId="164" formatCode="_(* #,##0_);_(* \(#,##0\);_(* &quot;-&quot;??_);_(@_)"/>
    </dxf>
    <dxf>
      <numFmt numFmtId="164" formatCode="_(* #,##0_);_(* \(#,##0\);_(* &quot;-&quot;??_);_(@_)"/>
    </dxf>
    <dxf>
      <alignment horizontal="general" vertical="top" textRotation="0" wrapText="1" indent="0" justifyLastLine="0" shrinkToFit="0" readingOrder="0"/>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alignment horizontal="general" vertical="top" textRotation="0" wrapText="1" indent="0" justifyLastLine="0" shrinkToFit="0" readingOrder="0"/>
    </dxf>
    <dxf>
      <numFmt numFmtId="164" formatCode="_(* #,##0_);_(* \(#,##0\);_(* &quot;-&quot;??_);_(@_)"/>
    </dxf>
    <dxf>
      <numFmt numFmtId="164" formatCode="_(* #,##0_);_(* \(#,##0\);_(* &quot;-&quot;??_);_(@_)"/>
    </dxf>
    <dxf>
      <numFmt numFmtId="164" formatCode="_(* #,##0_);_(* \(#,##0\);_(* &quot;-&quot;??_);_(@_)"/>
    </dxf>
    <dxf>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numFmt numFmtId="164" formatCode="_(* #,##0_);_(* \(#,##0\);_(* &quot;-&quot;??_);_(@_)"/>
    </dxf>
    <dxf>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numFmt numFmtId="164" formatCode="_(* #,##0_);_(* \(#,##0\);_(* &quot;-&quot;??_);_(@_)"/>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owerPivotData" Target="model/item.data"/><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J104" totalsRowShown="0" headerRowDxfId="21">
  <autoFilter ref="A4:J104" xr:uid="{00000000-0009-0000-0100-000003000000}"/>
  <tableColumns count="10">
    <tableColumn id="1" xr3:uid="{00000000-0010-0000-0000-000001000000}" name="County"/>
    <tableColumn id="2" xr3:uid="{00000000-0010-0000-0000-000002000000}" name="State"/>
    <tableColumn id="8" xr3:uid="{00000000-0010-0000-0000-000008000000}" name="Total Pop" dataDxfId="20" dataCellStyle="Comma"/>
    <tableColumn id="10" xr3:uid="{00000000-0010-0000-0000-00000A000000}" name="Children aged 0-17" dataDxfId="19" dataCellStyle="Comma"/>
    <tableColumn id="3" xr3:uid="{00000000-0010-0000-0000-000003000000}" name="Caregivers" dataDxfId="18" dataCellStyle="Comma"/>
    <tableColumn id="4" xr3:uid="{00000000-0010-0000-0000-000004000000}" name="Families" dataDxfId="17" dataCellStyle="Comma"/>
    <tableColumn id="9" xr3:uid="{00000000-0010-0000-0000-000009000000}" name="Stay Positive: 85% of Population" dataDxfId="16" dataCellStyle="Comma">
      <calculatedColumnFormula>0.85*Table3[[#This Row],[Total Pop]]</calculatedColumnFormula>
    </tableColumn>
    <tableColumn id="5" xr3:uid="{00000000-0010-0000-0000-000005000000}" name="Stay Positive: _x000a_85% of Caregivers" dataDxfId="15" dataCellStyle="Comma">
      <calculatedColumnFormula>Table3[[#This Row],[Caregivers]]*0.85</calculatedColumnFormula>
    </tableColumn>
    <tableColumn id="6" xr3:uid="{00000000-0010-0000-0000-000006000000}" name="Triple P Lvl 2-5: _x000a_20% of Families" dataDxfId="14" dataCellStyle="Comma">
      <calculatedColumnFormula>Table3[[#This Row],[Families]]*0.2</calculatedColumnFormula>
    </tableColumn>
    <tableColumn id="7" xr3:uid="{00000000-0010-0000-0000-000007000000}" name="Triple P Lvl 2-5: _x000a_25% of Families" dataDxfId="13" dataCellStyle="Comma">
      <calculatedColumnFormula>Table3[[#This Row],[Families]]*0.25</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7:I107" totalsRowShown="0">
  <autoFilter ref="A7:I107" xr:uid="{00000000-0009-0000-0100-000004000000}"/>
  <tableColumns count="9">
    <tableColumn id="1" xr3:uid="{00000000-0010-0000-0100-000001000000}" name="id"/>
    <tableColumn id="2" xr3:uid="{00000000-0010-0000-0100-000002000000}" name="Geographic Area Name"/>
    <tableColumn id="3" xr3:uid="{00000000-0010-0000-0100-000003000000}" name="Total population"/>
    <tableColumn id="15" xr3:uid="{00000000-0010-0000-0100-00000F000000}" name="Under 5 years"/>
    <tableColumn id="27" xr3:uid="{00000000-0010-0000-0100-00001B000000}" name="5 to 9 years"/>
    <tableColumn id="39" xr3:uid="{00000000-0010-0000-0100-000027000000}" name="10 to 14 years"/>
    <tableColumn id="243" xr3:uid="{00000000-0010-0000-0100-0000F3000000}" name="15 to 17 years"/>
    <tableColumn id="255" xr3:uid="{00000000-0010-0000-0100-0000FF000000}" name="Under 18 years" dataDxfId="12" dataCellStyle="Comma"/>
    <tableColumn id="279" xr3:uid="{00000000-0010-0000-0100-000017010000}" name="15 to 44 year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7:I107" totalsRowShown="0" headerRowDxfId="11">
  <autoFilter ref="A7:I107" xr:uid="{00000000-0009-0000-0100-000002000000}"/>
  <tableColumns count="9">
    <tableColumn id="1" xr3:uid="{00000000-0010-0000-0200-000001000000}" name="id"/>
    <tableColumn id="2" xr3:uid="{00000000-0010-0000-0200-000002000000}" name="Geographic Area Name"/>
    <tableColumn id="9" xr3:uid="{6A9488E3-8922-4A32-84FE-C922B044761B}" name="Households with 1+ people &lt;18 years" dataDxfId="10" dataCellStyle="Comma">
      <calculatedColumnFormula>Table1[[#This Row],[% Households with 1+ people &lt;18 years]]*Table1[[#This Row],[Total Households]]/100</calculatedColumnFormula>
    </tableColumn>
    <tableColumn id="3" xr3:uid="{00000000-0010-0000-0200-000003000000}" name="Households with own children &lt;18 years" dataDxfId="9" dataCellStyle="Comma"/>
    <tableColumn id="4" xr3:uid="{00000000-0010-0000-0200-000004000000}" name="Married-couple family household with own children under 18 years" dataDxfId="8" dataCellStyle="Comma"/>
    <tableColumn id="5" xr3:uid="{00000000-0010-0000-0200-000005000000}" name="Male householder, no wife present, family household with own children under 18 years" dataDxfId="7" dataCellStyle="Comma"/>
    <tableColumn id="6" xr3:uid="{00000000-0010-0000-0200-000006000000}" name="Female householder, no husband present, family household with own children under 18 years" dataDxfId="6" dataCellStyle="Comma"/>
    <tableColumn id="7" xr3:uid="{00000000-0010-0000-0200-000007000000}" name="Nonfamily household with own children under 18 years"/>
    <tableColumn id="8" xr3:uid="{00000000-0010-0000-0200-000008000000}" name="Estimate number of Caregivers" dataDxfId="5" dataCellStyle="Calculation">
      <calculatedColumnFormula>(Table2[[#This Row],[Married-couple family household with own children under 18 years]]*2)+Table2[[#This Row],[Male householder, no wife present, family household with own children under 18 years]]+Table2[[#This Row],[Female householder, no husband present, family household with own children under 18 years]]</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7:L107" totalsRowShown="0" headerRowDxfId="4">
  <autoFilter ref="A7:L107" xr:uid="{00000000-0009-0000-0100-000001000000}"/>
  <tableColumns count="12">
    <tableColumn id="1" xr3:uid="{00000000-0010-0000-0300-000001000000}" name="id"/>
    <tableColumn id="2" xr3:uid="{00000000-0010-0000-0300-000002000000}" name="County"/>
    <tableColumn id="12" xr3:uid="{00000000-0010-0000-0300-00000C000000}" name="State"/>
    <tableColumn id="3" xr3:uid="{00000000-0010-0000-0300-000003000000}" name="Total Households" dataDxfId="3" dataCellStyle="Comma"/>
    <tableColumn id="4" xr3:uid="{00000000-0010-0000-0300-000004000000}" name="Total Families" dataDxfId="2" dataCellStyle="Comma"/>
    <tableColumn id="5" xr3:uid="{00000000-0010-0000-0300-000005000000}" name="Average Family Size"/>
    <tableColumn id="6" xr3:uid="{00000000-0010-0000-0300-000006000000}" name="Households with own children &lt;18 years" dataDxfId="1" dataCellStyle="Comma"/>
    <tableColumn id="7" xr3:uid="{00000000-0010-0000-0300-000007000000}" name="% &lt;6 years only"/>
    <tableColumn id="8" xr3:uid="{00000000-0010-0000-0300-000008000000}" name="%  &lt;6 and 6-17 years"/>
    <tableColumn id="9" xr3:uid="{00000000-0010-0000-0300-000009000000}" name="% 6-17 years only"/>
    <tableColumn id="10" xr3:uid="{00000000-0010-0000-0300-00000A000000}" name="% Households with 1+ people &lt;18 years"/>
    <tableColumn id="13" xr3:uid="{00000000-0010-0000-0300-00000D000000}" name="Households with 1+ people &lt;18 years" dataDxfId="0" dataCellStyle="Comma">
      <calculatedColumnFormula>Table1[[#This Row],[% Households with 1+ people &lt;18 years]]*Table1[[#This Row],[Total Households]]/100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data.census.gov/cedsci/table?hidePreview=true&amp;tid=ACSST5Y2018.S0101&amp;vintage=2018&amp;tp=true&amp;moe=false&amp;t=Populations%20and%20People&amp;g=0400000US37.050000&amp;layer=VT_2018_050_00_PY_D1&amp;cid=B09002_001E"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data.census.gov/cedsci/table?hidePreview=true&amp;tid=ACSST5Y2018.S1101&amp;vintage=2018&amp;tp=true&amp;moe=false&amp;t=Children&amp;g=0400000US37.050000&amp;layer=VT_2018_050_00_PY_D1&amp;cid=B09002_001E"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data.census.gov/cedsci/table?hidePreview=true&amp;tid=ACSST5Y2018.S1101&amp;vintage=2018&amp;tp=true&amp;moe=false&amp;t=Children&amp;g=0400000US37.050000&amp;layer=VT_2018_050_00_PY_D1&amp;cid=B09002_001E" TargetMode="External"/><Relationship Id="rId1" Type="http://schemas.openxmlformats.org/officeDocument/2006/relationships/hyperlink" Target="https://censusreporter.org/topics/famili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ata.census.gov/cedsci/table?hidePreview=true&amp;tid=ACSST5Y2018.S1101&amp;vintage=2018&amp;tp=true&amp;moe=false&amp;t=Children&amp;g=0400000US37.050000&amp;layer=VT_2018_050_00_PY_D1&amp;cid=B09002_001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ata.census.gov/cedsci/table?hidePreview=true&amp;tid=ACSST5Y2018.S0101&amp;vintage=2018&amp;tp=true&amp;moe=false&amp;t=Populations%20and%20People&amp;g=0400000US37.050000&amp;layer=VT_2018_050_00_PY_D1&amp;cid=B09002_00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4"/>
  <sheetViews>
    <sheetView workbookViewId="0">
      <selection activeCell="G2" sqref="G2"/>
    </sheetView>
  </sheetViews>
  <sheetFormatPr defaultRowHeight="15"/>
  <cols>
    <col min="1" max="1" width="20" bestFit="1" customWidth="1"/>
    <col min="2" max="2" width="14.42578125" bestFit="1" customWidth="1"/>
    <col min="3" max="4" width="12.42578125" style="6" customWidth="1"/>
    <col min="5" max="5" width="10.5703125" style="6" customWidth="1"/>
    <col min="6" max="6" width="10.28515625" style="6" customWidth="1"/>
    <col min="7" max="7" width="19" style="6" customWidth="1"/>
    <col min="8" max="8" width="16.85546875" style="6" customWidth="1"/>
    <col min="9" max="9" width="16.42578125" customWidth="1"/>
    <col min="10" max="10" width="15.85546875" customWidth="1"/>
  </cols>
  <sheetData>
    <row r="1" spans="1:10" ht="20.25" thickBot="1">
      <c r="A1" s="19" t="s">
        <v>0</v>
      </c>
    </row>
    <row r="2" spans="1:10" ht="16.5" thickTop="1" thickBot="1">
      <c r="A2" s="21" t="s">
        <v>1</v>
      </c>
    </row>
    <row r="3" spans="1:10">
      <c r="A3" s="22" t="s">
        <v>2</v>
      </c>
      <c r="B3" s="23"/>
      <c r="C3" s="24" t="s">
        <v>3</v>
      </c>
      <c r="D3" s="24" t="s">
        <v>4</v>
      </c>
      <c r="E3" s="24" t="s">
        <v>5</v>
      </c>
      <c r="F3" s="24" t="s">
        <v>6</v>
      </c>
      <c r="G3" s="24"/>
      <c r="H3" s="24"/>
      <c r="I3" s="23"/>
      <c r="J3" s="23"/>
    </row>
    <row r="4" spans="1:10" s="1" customFormat="1" ht="30">
      <c r="A4" s="1" t="s">
        <v>7</v>
      </c>
      <c r="B4" s="1" t="s">
        <v>8</v>
      </c>
      <c r="C4" s="1" t="s">
        <v>9</v>
      </c>
      <c r="D4" s="1" t="s">
        <v>10</v>
      </c>
      <c r="E4" s="17" t="s">
        <v>11</v>
      </c>
      <c r="F4" s="17" t="s">
        <v>12</v>
      </c>
      <c r="G4" s="18" t="s">
        <v>13</v>
      </c>
      <c r="H4" s="18" t="s">
        <v>14</v>
      </c>
      <c r="I4" s="18" t="s">
        <v>15</v>
      </c>
      <c r="J4" s="18" t="s">
        <v>16</v>
      </c>
    </row>
    <row r="5" spans="1:10">
      <c r="A5" t="s">
        <v>17</v>
      </c>
      <c r="B5" t="s">
        <v>18</v>
      </c>
      <c r="C5" s="6">
        <v>160576</v>
      </c>
      <c r="D5" s="6">
        <v>36203</v>
      </c>
      <c r="E5" s="6">
        <v>28718</v>
      </c>
      <c r="F5" s="6">
        <v>17763</v>
      </c>
      <c r="G5" s="6">
        <f>0.85*Table3[[#This Row],[Total Pop]]</f>
        <v>136489.60000000001</v>
      </c>
      <c r="H5" s="6">
        <f>Table3[[#This Row],[Caregivers]]*0.85</f>
        <v>24410.3</v>
      </c>
      <c r="I5" s="6">
        <f>Table3[[#This Row],[Families]]*0.2</f>
        <v>3552.6000000000004</v>
      </c>
      <c r="J5" s="6">
        <f>Table3[[#This Row],[Families]]*0.25</f>
        <v>4440.75</v>
      </c>
    </row>
    <row r="6" spans="1:10">
      <c r="A6" t="s">
        <v>19</v>
      </c>
      <c r="B6" t="s">
        <v>18</v>
      </c>
      <c r="C6" s="6">
        <v>37119</v>
      </c>
      <c r="D6" s="6">
        <v>7618</v>
      </c>
      <c r="E6" s="6">
        <v>5978</v>
      </c>
      <c r="F6" s="6">
        <v>3445</v>
      </c>
      <c r="G6" s="6">
        <f>0.85*Table3[[#This Row],[Total Pop]]</f>
        <v>31551.149999999998</v>
      </c>
      <c r="H6" s="6">
        <f>Table3[[#This Row],[Caregivers]]*0.85</f>
        <v>5081.3</v>
      </c>
      <c r="I6" s="6">
        <f>Table3[[#This Row],[Families]]*0.2</f>
        <v>689</v>
      </c>
      <c r="J6" s="6">
        <f>Table3[[#This Row],[Families]]*0.25</f>
        <v>861.25</v>
      </c>
    </row>
    <row r="7" spans="1:10">
      <c r="A7" t="s">
        <v>20</v>
      </c>
      <c r="B7" t="s">
        <v>18</v>
      </c>
      <c r="C7" s="6">
        <v>10973</v>
      </c>
      <c r="D7" s="6">
        <v>1943</v>
      </c>
      <c r="E7" s="6">
        <v>1730</v>
      </c>
      <c r="F7" s="6">
        <v>1036</v>
      </c>
      <c r="G7" s="6">
        <f>0.85*Table3[[#This Row],[Total Pop]]</f>
        <v>9327.0499999999993</v>
      </c>
      <c r="H7" s="6">
        <f>Table3[[#This Row],[Caregivers]]*0.85</f>
        <v>1470.5</v>
      </c>
      <c r="I7" s="6">
        <f>Table3[[#This Row],[Families]]*0.2</f>
        <v>207.20000000000002</v>
      </c>
      <c r="J7" s="6">
        <f>Table3[[#This Row],[Families]]*0.25</f>
        <v>259</v>
      </c>
    </row>
    <row r="8" spans="1:10">
      <c r="A8" t="s">
        <v>21</v>
      </c>
      <c r="B8" t="s">
        <v>18</v>
      </c>
      <c r="C8" s="6">
        <v>25306</v>
      </c>
      <c r="D8" s="6">
        <v>4936</v>
      </c>
      <c r="E8" s="6">
        <v>3133</v>
      </c>
      <c r="F8" s="6">
        <v>2027</v>
      </c>
      <c r="G8" s="6">
        <f>0.85*Table3[[#This Row],[Total Pop]]</f>
        <v>21510.1</v>
      </c>
      <c r="H8" s="6">
        <f>Table3[[#This Row],[Caregivers]]*0.85</f>
        <v>2663.0499999999997</v>
      </c>
      <c r="I8" s="6">
        <f>Table3[[#This Row],[Families]]*0.2</f>
        <v>405.40000000000003</v>
      </c>
      <c r="J8" s="6">
        <f>Table3[[#This Row],[Families]]*0.25</f>
        <v>506.75</v>
      </c>
    </row>
    <row r="9" spans="1:10">
      <c r="A9" t="s">
        <v>22</v>
      </c>
      <c r="B9" t="s">
        <v>18</v>
      </c>
      <c r="C9" s="6">
        <v>26786</v>
      </c>
      <c r="D9" s="6">
        <v>4893</v>
      </c>
      <c r="E9" s="6">
        <v>4135</v>
      </c>
      <c r="F9" s="6">
        <v>2501</v>
      </c>
      <c r="G9" s="6">
        <f>0.85*Table3[[#This Row],[Total Pop]]</f>
        <v>22768.1</v>
      </c>
      <c r="H9" s="6">
        <f>Table3[[#This Row],[Caregivers]]*0.85</f>
        <v>3514.75</v>
      </c>
      <c r="I9" s="6">
        <f>Table3[[#This Row],[Families]]*0.2</f>
        <v>500.20000000000005</v>
      </c>
      <c r="J9" s="6">
        <f>Table3[[#This Row],[Families]]*0.25</f>
        <v>625.25</v>
      </c>
    </row>
    <row r="10" spans="1:10">
      <c r="A10" t="s">
        <v>23</v>
      </c>
      <c r="B10" t="s">
        <v>18</v>
      </c>
      <c r="C10" s="6">
        <v>17501</v>
      </c>
      <c r="D10" s="6">
        <v>2707</v>
      </c>
      <c r="E10" s="6">
        <v>1953</v>
      </c>
      <c r="F10" s="6">
        <v>1140</v>
      </c>
      <c r="G10" s="6">
        <f>0.85*Table3[[#This Row],[Total Pop]]</f>
        <v>14875.85</v>
      </c>
      <c r="H10" s="6">
        <f>Table3[[#This Row],[Caregivers]]*0.85</f>
        <v>1660.05</v>
      </c>
      <c r="I10" s="6">
        <f>Table3[[#This Row],[Families]]*0.2</f>
        <v>228</v>
      </c>
      <c r="J10" s="6">
        <f>Table3[[#This Row],[Families]]*0.25</f>
        <v>285</v>
      </c>
    </row>
    <row r="11" spans="1:10">
      <c r="A11" t="s">
        <v>24</v>
      </c>
      <c r="B11" t="s">
        <v>18</v>
      </c>
      <c r="C11" s="6">
        <v>47243</v>
      </c>
      <c r="D11" s="6">
        <v>9759</v>
      </c>
      <c r="E11" s="6">
        <v>6579</v>
      </c>
      <c r="F11" s="6">
        <v>4036</v>
      </c>
      <c r="G11" s="6">
        <f>0.85*Table3[[#This Row],[Total Pop]]</f>
        <v>40156.549999999996</v>
      </c>
      <c r="H11" s="6">
        <f>Table3[[#This Row],[Caregivers]]*0.85</f>
        <v>5592.15</v>
      </c>
      <c r="I11" s="6">
        <f>Table3[[#This Row],[Families]]*0.2</f>
        <v>807.2</v>
      </c>
      <c r="J11" s="6">
        <f>Table3[[#This Row],[Families]]*0.25</f>
        <v>1009</v>
      </c>
    </row>
    <row r="12" spans="1:10">
      <c r="A12" t="s">
        <v>25</v>
      </c>
      <c r="B12" t="s">
        <v>18</v>
      </c>
      <c r="C12" s="6">
        <v>19644</v>
      </c>
      <c r="D12" s="6">
        <v>3508</v>
      </c>
      <c r="E12" s="6">
        <v>2153</v>
      </c>
      <c r="F12" s="6">
        <v>1414</v>
      </c>
      <c r="G12" s="6">
        <f>0.85*Table3[[#This Row],[Total Pop]]</f>
        <v>16697.399999999998</v>
      </c>
      <c r="H12" s="6">
        <f>Table3[[#This Row],[Caregivers]]*0.85</f>
        <v>1830.05</v>
      </c>
      <c r="I12" s="6">
        <f>Table3[[#This Row],[Families]]*0.2</f>
        <v>282.8</v>
      </c>
      <c r="J12" s="6">
        <f>Table3[[#This Row],[Families]]*0.25</f>
        <v>353.5</v>
      </c>
    </row>
    <row r="13" spans="1:10">
      <c r="A13" t="s">
        <v>26</v>
      </c>
      <c r="B13" t="s">
        <v>18</v>
      </c>
      <c r="C13" s="6">
        <v>33778</v>
      </c>
      <c r="D13" s="6">
        <v>7125</v>
      </c>
      <c r="E13" s="6">
        <v>5130</v>
      </c>
      <c r="F13" s="6">
        <v>3343</v>
      </c>
      <c r="G13" s="6">
        <f>0.85*Table3[[#This Row],[Total Pop]]</f>
        <v>28711.3</v>
      </c>
      <c r="H13" s="6">
        <f>Table3[[#This Row],[Caregivers]]*0.85</f>
        <v>4360.5</v>
      </c>
      <c r="I13" s="6">
        <f>Table3[[#This Row],[Families]]*0.2</f>
        <v>668.6</v>
      </c>
      <c r="J13" s="6">
        <f>Table3[[#This Row],[Families]]*0.25</f>
        <v>835.75</v>
      </c>
    </row>
    <row r="14" spans="1:10">
      <c r="A14" t="s">
        <v>27</v>
      </c>
      <c r="B14" t="s">
        <v>18</v>
      </c>
      <c r="C14" s="6">
        <v>126860</v>
      </c>
      <c r="D14" s="6">
        <v>20621</v>
      </c>
      <c r="E14" s="6">
        <v>14673</v>
      </c>
      <c r="F14" s="6">
        <v>8871</v>
      </c>
      <c r="G14" s="6">
        <f>0.85*Table3[[#This Row],[Total Pop]]</f>
        <v>107831</v>
      </c>
      <c r="H14" s="6">
        <f>Table3[[#This Row],[Caregivers]]*0.85</f>
        <v>12472.05</v>
      </c>
      <c r="I14" s="6">
        <f>Table3[[#This Row],[Families]]*0.2</f>
        <v>1774.2</v>
      </c>
      <c r="J14" s="6">
        <f>Table3[[#This Row],[Families]]*0.25</f>
        <v>2217.75</v>
      </c>
    </row>
    <row r="15" spans="1:10">
      <c r="A15" t="s">
        <v>28</v>
      </c>
      <c r="B15" t="s">
        <v>18</v>
      </c>
      <c r="C15" s="6">
        <v>254474</v>
      </c>
      <c r="D15" s="6">
        <v>48313</v>
      </c>
      <c r="E15" s="6">
        <v>39355</v>
      </c>
      <c r="F15" s="6">
        <v>22870</v>
      </c>
      <c r="G15" s="6">
        <f>0.85*Table3[[#This Row],[Total Pop]]</f>
        <v>216302.9</v>
      </c>
      <c r="H15" s="6">
        <f>Table3[[#This Row],[Caregivers]]*0.85</f>
        <v>33451.75</v>
      </c>
      <c r="I15" s="6">
        <f>Table3[[#This Row],[Families]]*0.2</f>
        <v>4574</v>
      </c>
      <c r="J15" s="6">
        <f>Table3[[#This Row],[Families]]*0.25</f>
        <v>5717.5</v>
      </c>
    </row>
    <row r="16" spans="1:10">
      <c r="A16" t="s">
        <v>29</v>
      </c>
      <c r="B16" t="s">
        <v>18</v>
      </c>
      <c r="C16" s="6">
        <v>89712</v>
      </c>
      <c r="D16" s="6">
        <v>17402</v>
      </c>
      <c r="E16" s="6">
        <v>13714</v>
      </c>
      <c r="F16" s="6">
        <v>8332</v>
      </c>
      <c r="G16" s="6">
        <f>0.85*Table3[[#This Row],[Total Pop]]</f>
        <v>76255.199999999997</v>
      </c>
      <c r="H16" s="6">
        <f>Table3[[#This Row],[Caregivers]]*0.85</f>
        <v>11656.9</v>
      </c>
      <c r="I16" s="6">
        <f>Table3[[#This Row],[Families]]*0.2</f>
        <v>1666.4</v>
      </c>
      <c r="J16" s="6">
        <f>Table3[[#This Row],[Families]]*0.25</f>
        <v>2083</v>
      </c>
    </row>
    <row r="17" spans="1:10">
      <c r="A17" t="s">
        <v>30</v>
      </c>
      <c r="B17" t="s">
        <v>18</v>
      </c>
      <c r="C17" s="6">
        <v>201448</v>
      </c>
      <c r="D17" s="6">
        <v>52386</v>
      </c>
      <c r="E17" s="6">
        <v>44137</v>
      </c>
      <c r="F17" s="6">
        <v>25644</v>
      </c>
      <c r="G17" s="6">
        <f>0.85*Table3[[#This Row],[Total Pop]]</f>
        <v>171230.8</v>
      </c>
      <c r="H17" s="6">
        <f>Table3[[#This Row],[Caregivers]]*0.85</f>
        <v>37516.449999999997</v>
      </c>
      <c r="I17" s="6">
        <f>Table3[[#This Row],[Families]]*0.2</f>
        <v>5128.8</v>
      </c>
      <c r="J17" s="6">
        <f>Table3[[#This Row],[Families]]*0.25</f>
        <v>6411</v>
      </c>
    </row>
    <row r="18" spans="1:10">
      <c r="A18" t="s">
        <v>31</v>
      </c>
      <c r="B18" t="s">
        <v>18</v>
      </c>
      <c r="C18" s="6">
        <v>81779</v>
      </c>
      <c r="D18" s="6">
        <v>16870</v>
      </c>
      <c r="E18" s="6">
        <v>13694</v>
      </c>
      <c r="F18" s="6">
        <v>8136</v>
      </c>
      <c r="G18" s="6">
        <f>0.85*Table3[[#This Row],[Total Pop]]</f>
        <v>69512.149999999994</v>
      </c>
      <c r="H18" s="6">
        <f>Table3[[#This Row],[Caregivers]]*0.85</f>
        <v>11639.9</v>
      </c>
      <c r="I18" s="6">
        <f>Table3[[#This Row],[Families]]*0.2</f>
        <v>1627.2</v>
      </c>
      <c r="J18" s="6">
        <f>Table3[[#This Row],[Families]]*0.25</f>
        <v>2034</v>
      </c>
    </row>
    <row r="19" spans="1:10">
      <c r="A19" t="s">
        <v>32</v>
      </c>
      <c r="B19" t="s">
        <v>18</v>
      </c>
      <c r="C19" s="6">
        <v>10447</v>
      </c>
      <c r="D19" s="6">
        <v>2491</v>
      </c>
      <c r="E19" s="6">
        <v>1811</v>
      </c>
      <c r="F19" s="6">
        <v>1064</v>
      </c>
      <c r="G19" s="6">
        <f>0.85*Table3[[#This Row],[Total Pop]]</f>
        <v>8879.9499999999989</v>
      </c>
      <c r="H19" s="6">
        <f>Table3[[#This Row],[Caregivers]]*0.85</f>
        <v>1539.35</v>
      </c>
      <c r="I19" s="6">
        <f>Table3[[#This Row],[Families]]*0.2</f>
        <v>212.8</v>
      </c>
      <c r="J19" s="6">
        <f>Table3[[#This Row],[Families]]*0.25</f>
        <v>266</v>
      </c>
    </row>
    <row r="20" spans="1:10">
      <c r="A20" t="s">
        <v>33</v>
      </c>
      <c r="B20" t="s">
        <v>18</v>
      </c>
      <c r="C20" s="6">
        <v>68920</v>
      </c>
      <c r="D20" s="6">
        <v>12414</v>
      </c>
      <c r="E20" s="6">
        <v>11026</v>
      </c>
      <c r="F20" s="6">
        <v>6603</v>
      </c>
      <c r="G20" s="6">
        <f>0.85*Table3[[#This Row],[Total Pop]]</f>
        <v>58582</v>
      </c>
      <c r="H20" s="6">
        <f>Table3[[#This Row],[Caregivers]]*0.85</f>
        <v>9372.1</v>
      </c>
      <c r="I20" s="6">
        <f>Table3[[#This Row],[Families]]*0.2</f>
        <v>1320.6000000000001</v>
      </c>
      <c r="J20" s="6">
        <f>Table3[[#This Row],[Families]]*0.25</f>
        <v>1650.75</v>
      </c>
    </row>
    <row r="21" spans="1:10">
      <c r="A21" t="s">
        <v>34</v>
      </c>
      <c r="B21" t="s">
        <v>18</v>
      </c>
      <c r="C21" s="6">
        <v>22746</v>
      </c>
      <c r="D21" s="6">
        <v>4311</v>
      </c>
      <c r="E21" s="6">
        <v>3801</v>
      </c>
      <c r="F21" s="6">
        <v>2168</v>
      </c>
      <c r="G21" s="6">
        <f>0.85*Table3[[#This Row],[Total Pop]]</f>
        <v>19334.099999999999</v>
      </c>
      <c r="H21" s="6">
        <f>Table3[[#This Row],[Caregivers]]*0.85</f>
        <v>3230.85</v>
      </c>
      <c r="I21" s="6">
        <f>Table3[[#This Row],[Families]]*0.2</f>
        <v>433.6</v>
      </c>
      <c r="J21" s="6">
        <f>Table3[[#This Row],[Families]]*0.25</f>
        <v>542</v>
      </c>
    </row>
    <row r="22" spans="1:10">
      <c r="A22" t="s">
        <v>35</v>
      </c>
      <c r="B22" t="s">
        <v>18</v>
      </c>
      <c r="C22" s="6">
        <v>156729</v>
      </c>
      <c r="D22" s="6">
        <v>35357</v>
      </c>
      <c r="E22" s="6">
        <v>26728</v>
      </c>
      <c r="F22" s="6">
        <v>15879</v>
      </c>
      <c r="G22" s="6">
        <f>0.85*Table3[[#This Row],[Total Pop]]</f>
        <v>133219.65</v>
      </c>
      <c r="H22" s="6">
        <f>Table3[[#This Row],[Caregivers]]*0.85</f>
        <v>22718.799999999999</v>
      </c>
      <c r="I22" s="6">
        <f>Table3[[#This Row],[Families]]*0.2</f>
        <v>3175.8</v>
      </c>
      <c r="J22" s="6">
        <f>Table3[[#This Row],[Families]]*0.25</f>
        <v>3969.75</v>
      </c>
    </row>
    <row r="23" spans="1:10">
      <c r="A23" t="s">
        <v>36</v>
      </c>
      <c r="B23" t="s">
        <v>18</v>
      </c>
      <c r="C23" s="6">
        <v>69791</v>
      </c>
      <c r="D23" s="6">
        <v>14350</v>
      </c>
      <c r="E23" s="6">
        <v>11518</v>
      </c>
      <c r="F23" s="6">
        <v>6745</v>
      </c>
      <c r="G23" s="6">
        <f>0.85*Table3[[#This Row],[Total Pop]]</f>
        <v>59322.35</v>
      </c>
      <c r="H23" s="6">
        <f>Table3[[#This Row],[Caregivers]]*0.85</f>
        <v>9790.2999999999993</v>
      </c>
      <c r="I23" s="6">
        <f>Table3[[#This Row],[Families]]*0.2</f>
        <v>1349</v>
      </c>
      <c r="J23" s="6">
        <f>Table3[[#This Row],[Families]]*0.25</f>
        <v>1686.25</v>
      </c>
    </row>
    <row r="24" spans="1:10">
      <c r="A24" t="s">
        <v>37</v>
      </c>
      <c r="B24" t="s">
        <v>18</v>
      </c>
      <c r="C24" s="6">
        <v>27668</v>
      </c>
      <c r="D24" s="6">
        <v>4771</v>
      </c>
      <c r="E24" s="6">
        <v>3345</v>
      </c>
      <c r="F24" s="6">
        <v>1930</v>
      </c>
      <c r="G24" s="6">
        <f>0.85*Table3[[#This Row],[Total Pop]]</f>
        <v>23517.8</v>
      </c>
      <c r="H24" s="6">
        <f>Table3[[#This Row],[Caregivers]]*0.85</f>
        <v>2843.25</v>
      </c>
      <c r="I24" s="6">
        <f>Table3[[#This Row],[Families]]*0.2</f>
        <v>386</v>
      </c>
      <c r="J24" s="6">
        <f>Table3[[#This Row],[Families]]*0.25</f>
        <v>482.5</v>
      </c>
    </row>
    <row r="25" spans="1:10">
      <c r="A25" t="s">
        <v>38</v>
      </c>
      <c r="B25" t="s">
        <v>18</v>
      </c>
      <c r="C25" s="6">
        <v>14205</v>
      </c>
      <c r="D25" s="6">
        <v>3001</v>
      </c>
      <c r="E25" s="6">
        <v>2079</v>
      </c>
      <c r="F25" s="6">
        <v>1343</v>
      </c>
      <c r="G25" s="6">
        <f>0.85*Table3[[#This Row],[Total Pop]]</f>
        <v>12074.25</v>
      </c>
      <c r="H25" s="6">
        <f>Table3[[#This Row],[Caregivers]]*0.85</f>
        <v>1767.1499999999999</v>
      </c>
      <c r="I25" s="6">
        <f>Table3[[#This Row],[Families]]*0.2</f>
        <v>268.60000000000002</v>
      </c>
      <c r="J25" s="6">
        <f>Table3[[#This Row],[Families]]*0.25</f>
        <v>335.75</v>
      </c>
    </row>
    <row r="26" spans="1:10">
      <c r="A26" t="s">
        <v>39</v>
      </c>
      <c r="B26" t="s">
        <v>18</v>
      </c>
      <c r="C26" s="6">
        <v>10813</v>
      </c>
      <c r="D26" s="6">
        <v>1889</v>
      </c>
      <c r="E26" s="6">
        <v>1268</v>
      </c>
      <c r="F26" s="6">
        <v>721</v>
      </c>
      <c r="G26" s="6">
        <f>0.85*Table3[[#This Row],[Total Pop]]</f>
        <v>9191.0499999999993</v>
      </c>
      <c r="H26" s="6">
        <f>Table3[[#This Row],[Caregivers]]*0.85</f>
        <v>1077.8</v>
      </c>
      <c r="I26" s="6">
        <f>Table3[[#This Row],[Families]]*0.2</f>
        <v>144.20000000000002</v>
      </c>
      <c r="J26" s="6">
        <f>Table3[[#This Row],[Families]]*0.25</f>
        <v>180.25</v>
      </c>
    </row>
    <row r="27" spans="1:10">
      <c r="A27" t="s">
        <v>40</v>
      </c>
      <c r="B27" t="s">
        <v>18</v>
      </c>
      <c r="C27" s="6">
        <v>97159</v>
      </c>
      <c r="D27" s="6">
        <v>21452</v>
      </c>
      <c r="E27" s="6">
        <v>14165</v>
      </c>
      <c r="F27" s="6">
        <v>8889</v>
      </c>
      <c r="G27" s="6">
        <f>0.85*Table3[[#This Row],[Total Pop]]</f>
        <v>82585.149999999994</v>
      </c>
      <c r="H27" s="6">
        <f>Table3[[#This Row],[Caregivers]]*0.85</f>
        <v>12040.25</v>
      </c>
      <c r="I27" s="6">
        <f>Table3[[#This Row],[Families]]*0.2</f>
        <v>1777.8000000000002</v>
      </c>
      <c r="J27" s="6">
        <f>Table3[[#This Row],[Families]]*0.25</f>
        <v>2222.25</v>
      </c>
    </row>
    <row r="28" spans="1:10">
      <c r="A28" t="s">
        <v>41</v>
      </c>
      <c r="B28" t="s">
        <v>18</v>
      </c>
      <c r="C28" s="6">
        <v>56293</v>
      </c>
      <c r="D28" s="6">
        <v>12179</v>
      </c>
      <c r="E28" s="6">
        <v>8147</v>
      </c>
      <c r="F28" s="6">
        <v>5259</v>
      </c>
      <c r="G28" s="6">
        <f>0.85*Table3[[#This Row],[Total Pop]]</f>
        <v>47849.049999999996</v>
      </c>
      <c r="H28" s="6">
        <f>Table3[[#This Row],[Caregivers]]*0.85</f>
        <v>6924.95</v>
      </c>
      <c r="I28" s="6">
        <f>Table3[[#This Row],[Families]]*0.2</f>
        <v>1051.8</v>
      </c>
      <c r="J28" s="6">
        <f>Table3[[#This Row],[Families]]*0.25</f>
        <v>1314.75</v>
      </c>
    </row>
    <row r="29" spans="1:10">
      <c r="A29" t="s">
        <v>42</v>
      </c>
      <c r="B29" t="s">
        <v>18</v>
      </c>
      <c r="C29" s="6">
        <v>103082</v>
      </c>
      <c r="D29" s="6">
        <v>22768</v>
      </c>
      <c r="E29" s="6">
        <v>18819</v>
      </c>
      <c r="F29" s="6">
        <v>11238</v>
      </c>
      <c r="G29" s="6">
        <f>0.85*Table3[[#This Row],[Total Pop]]</f>
        <v>87619.7</v>
      </c>
      <c r="H29" s="6">
        <f>Table3[[#This Row],[Caregivers]]*0.85</f>
        <v>15996.15</v>
      </c>
      <c r="I29" s="6">
        <f>Table3[[#This Row],[Families]]*0.2</f>
        <v>2247.6</v>
      </c>
      <c r="J29" s="6">
        <f>Table3[[#This Row],[Families]]*0.25</f>
        <v>2809.5</v>
      </c>
    </row>
    <row r="30" spans="1:10">
      <c r="A30" t="s">
        <v>43</v>
      </c>
      <c r="B30" t="s">
        <v>18</v>
      </c>
      <c r="C30" s="6">
        <v>332106</v>
      </c>
      <c r="D30" s="6">
        <v>82520</v>
      </c>
      <c r="E30" s="6">
        <v>58102</v>
      </c>
      <c r="F30" s="6">
        <v>36396</v>
      </c>
      <c r="G30" s="6">
        <f>0.85*Table3[[#This Row],[Total Pop]]</f>
        <v>282290.09999999998</v>
      </c>
      <c r="H30" s="6">
        <f>Table3[[#This Row],[Caregivers]]*0.85</f>
        <v>49386.7</v>
      </c>
      <c r="I30" s="6">
        <f>Table3[[#This Row],[Families]]*0.2</f>
        <v>7279.2000000000007</v>
      </c>
      <c r="J30" s="6">
        <f>Table3[[#This Row],[Families]]*0.25</f>
        <v>9099</v>
      </c>
    </row>
    <row r="31" spans="1:10">
      <c r="A31" t="s">
        <v>44</v>
      </c>
      <c r="B31" t="s">
        <v>18</v>
      </c>
      <c r="C31" s="6">
        <v>25796</v>
      </c>
      <c r="D31" s="6">
        <v>5742</v>
      </c>
      <c r="E31" s="6">
        <v>5204</v>
      </c>
      <c r="F31" s="6">
        <v>3029</v>
      </c>
      <c r="G31" s="6">
        <f>0.85*Table3[[#This Row],[Total Pop]]</f>
        <v>21926.6</v>
      </c>
      <c r="H31" s="6">
        <f>Table3[[#This Row],[Caregivers]]*0.85</f>
        <v>4423.3999999999996</v>
      </c>
      <c r="I31" s="6">
        <f>Table3[[#This Row],[Families]]*0.2</f>
        <v>605.80000000000007</v>
      </c>
      <c r="J31" s="6">
        <f>Table3[[#This Row],[Families]]*0.25</f>
        <v>757.25</v>
      </c>
    </row>
    <row r="32" spans="1:10">
      <c r="A32" t="s">
        <v>45</v>
      </c>
      <c r="B32" t="s">
        <v>18</v>
      </c>
      <c r="C32" s="6">
        <v>35741</v>
      </c>
      <c r="D32" s="6">
        <v>6909</v>
      </c>
      <c r="E32" s="6">
        <v>5993</v>
      </c>
      <c r="F32" s="6">
        <v>3479</v>
      </c>
      <c r="G32" s="6">
        <f>0.85*Table3[[#This Row],[Total Pop]]</f>
        <v>30379.85</v>
      </c>
      <c r="H32" s="6">
        <f>Table3[[#This Row],[Caregivers]]*0.85</f>
        <v>5094.05</v>
      </c>
      <c r="I32" s="6">
        <f>Table3[[#This Row],[Families]]*0.2</f>
        <v>695.80000000000007</v>
      </c>
      <c r="J32" s="6">
        <f>Table3[[#This Row],[Families]]*0.25</f>
        <v>869.75</v>
      </c>
    </row>
    <row r="33" spans="1:10">
      <c r="A33" t="s">
        <v>46</v>
      </c>
      <c r="B33" t="s">
        <v>18</v>
      </c>
      <c r="C33" s="6">
        <v>164664</v>
      </c>
      <c r="D33" s="6">
        <v>36830</v>
      </c>
      <c r="E33" s="6">
        <v>30334</v>
      </c>
      <c r="F33" s="6">
        <v>17872</v>
      </c>
      <c r="G33" s="6">
        <f>0.85*Table3[[#This Row],[Total Pop]]</f>
        <v>139964.4</v>
      </c>
      <c r="H33" s="6">
        <f>Table3[[#This Row],[Caregivers]]*0.85</f>
        <v>25783.899999999998</v>
      </c>
      <c r="I33" s="6">
        <f>Table3[[#This Row],[Families]]*0.2</f>
        <v>3574.4</v>
      </c>
      <c r="J33" s="6">
        <f>Table3[[#This Row],[Families]]*0.25</f>
        <v>4468</v>
      </c>
    </row>
    <row r="34" spans="1:10">
      <c r="A34" t="s">
        <v>47</v>
      </c>
      <c r="B34" t="s">
        <v>18</v>
      </c>
      <c r="C34" s="6">
        <v>41991</v>
      </c>
      <c r="D34" s="6">
        <v>9038</v>
      </c>
      <c r="E34" s="6">
        <v>7654</v>
      </c>
      <c r="F34" s="6">
        <v>4393</v>
      </c>
      <c r="G34" s="6">
        <f>0.85*Table3[[#This Row],[Total Pop]]</f>
        <v>35692.35</v>
      </c>
      <c r="H34" s="6">
        <f>Table3[[#This Row],[Caregivers]]*0.85</f>
        <v>6505.9</v>
      </c>
      <c r="I34" s="6">
        <f>Table3[[#This Row],[Families]]*0.2</f>
        <v>878.6</v>
      </c>
      <c r="J34" s="6">
        <f>Table3[[#This Row],[Families]]*0.25</f>
        <v>1098.25</v>
      </c>
    </row>
    <row r="35" spans="1:10">
      <c r="A35" t="s">
        <v>48</v>
      </c>
      <c r="B35" t="s">
        <v>18</v>
      </c>
      <c r="C35" s="6">
        <v>59062</v>
      </c>
      <c r="D35" s="6">
        <v>14388</v>
      </c>
      <c r="E35" s="6">
        <v>8844</v>
      </c>
      <c r="F35" s="6">
        <v>5428</v>
      </c>
      <c r="G35" s="6">
        <f>0.85*Table3[[#This Row],[Total Pop]]</f>
        <v>50202.7</v>
      </c>
      <c r="H35" s="6">
        <f>Table3[[#This Row],[Caregivers]]*0.85</f>
        <v>7517.4</v>
      </c>
      <c r="I35" s="6">
        <f>Table3[[#This Row],[Families]]*0.2</f>
        <v>1085.6000000000001</v>
      </c>
      <c r="J35" s="6">
        <f>Table3[[#This Row],[Families]]*0.25</f>
        <v>1357</v>
      </c>
    </row>
    <row r="36" spans="1:10">
      <c r="A36" t="s">
        <v>49</v>
      </c>
      <c r="B36" t="s">
        <v>18</v>
      </c>
      <c r="C36" s="6">
        <v>306457</v>
      </c>
      <c r="D36" s="6">
        <v>65637</v>
      </c>
      <c r="E36" s="6">
        <v>50220</v>
      </c>
      <c r="F36" s="6">
        <v>31643</v>
      </c>
      <c r="G36" s="6">
        <f>0.85*Table3[[#This Row],[Total Pop]]</f>
        <v>260488.44999999998</v>
      </c>
      <c r="H36" s="6">
        <f>Table3[[#This Row],[Caregivers]]*0.85</f>
        <v>42687</v>
      </c>
      <c r="I36" s="6">
        <f>Table3[[#This Row],[Families]]*0.2</f>
        <v>6328.6</v>
      </c>
      <c r="J36" s="6">
        <f>Table3[[#This Row],[Families]]*0.25</f>
        <v>7910.75</v>
      </c>
    </row>
    <row r="37" spans="1:10">
      <c r="A37" t="s">
        <v>50</v>
      </c>
      <c r="B37" t="s">
        <v>18</v>
      </c>
      <c r="C37" s="6">
        <v>53332</v>
      </c>
      <c r="D37" s="6">
        <v>12202</v>
      </c>
      <c r="E37" s="6">
        <v>7803</v>
      </c>
      <c r="F37" s="6">
        <v>5613</v>
      </c>
      <c r="G37" s="6">
        <f>0.85*Table3[[#This Row],[Total Pop]]</f>
        <v>45332.2</v>
      </c>
      <c r="H37" s="6">
        <f>Table3[[#This Row],[Caregivers]]*0.85</f>
        <v>6632.55</v>
      </c>
      <c r="I37" s="6">
        <f>Table3[[#This Row],[Families]]*0.2</f>
        <v>1122.6000000000001</v>
      </c>
      <c r="J37" s="6">
        <f>Table3[[#This Row],[Families]]*0.25</f>
        <v>1403.25</v>
      </c>
    </row>
    <row r="38" spans="1:10">
      <c r="A38" t="s">
        <v>51</v>
      </c>
      <c r="B38" t="s">
        <v>18</v>
      </c>
      <c r="C38" s="6">
        <v>371573</v>
      </c>
      <c r="D38" s="6">
        <v>86795</v>
      </c>
      <c r="E38" s="6">
        <v>65612</v>
      </c>
      <c r="F38" s="6">
        <v>40187</v>
      </c>
      <c r="G38" s="6">
        <f>0.85*Table3[[#This Row],[Total Pop]]</f>
        <v>315837.05</v>
      </c>
      <c r="H38" s="6">
        <f>Table3[[#This Row],[Caregivers]]*0.85</f>
        <v>55770.2</v>
      </c>
      <c r="I38" s="6">
        <f>Table3[[#This Row],[Families]]*0.2</f>
        <v>8037.4000000000005</v>
      </c>
      <c r="J38" s="6">
        <f>Table3[[#This Row],[Families]]*0.25</f>
        <v>10046.75</v>
      </c>
    </row>
    <row r="39" spans="1:10">
      <c r="A39" t="s">
        <v>52</v>
      </c>
      <c r="B39" t="s">
        <v>18</v>
      </c>
      <c r="C39" s="6">
        <v>64902</v>
      </c>
      <c r="D39" s="6">
        <v>14574</v>
      </c>
      <c r="E39" s="6">
        <v>11356</v>
      </c>
      <c r="F39" s="6">
        <v>6687</v>
      </c>
      <c r="G39" s="6">
        <f>0.85*Table3[[#This Row],[Total Pop]]</f>
        <v>55166.7</v>
      </c>
      <c r="H39" s="6">
        <f>Table3[[#This Row],[Caregivers]]*0.85</f>
        <v>9652.6</v>
      </c>
      <c r="I39" s="6">
        <f>Table3[[#This Row],[Families]]*0.2</f>
        <v>1337.4</v>
      </c>
      <c r="J39" s="6">
        <f>Table3[[#This Row],[Families]]*0.25</f>
        <v>1671.75</v>
      </c>
    </row>
    <row r="40" spans="1:10">
      <c r="A40" t="s">
        <v>53</v>
      </c>
      <c r="B40" t="s">
        <v>18</v>
      </c>
      <c r="C40" s="6">
        <v>216585</v>
      </c>
      <c r="D40" s="6">
        <v>49469</v>
      </c>
      <c r="E40" s="6">
        <v>35562</v>
      </c>
      <c r="F40" s="6">
        <v>21656</v>
      </c>
      <c r="G40" s="6">
        <f>0.85*Table3[[#This Row],[Total Pop]]</f>
        <v>184097.25</v>
      </c>
      <c r="H40" s="6">
        <f>Table3[[#This Row],[Caregivers]]*0.85</f>
        <v>30227.7</v>
      </c>
      <c r="I40" s="6">
        <f>Table3[[#This Row],[Families]]*0.2</f>
        <v>4331.2</v>
      </c>
      <c r="J40" s="6">
        <f>Table3[[#This Row],[Families]]*0.25</f>
        <v>5414</v>
      </c>
    </row>
    <row r="41" spans="1:10">
      <c r="A41" t="s">
        <v>54</v>
      </c>
      <c r="B41" t="s">
        <v>18</v>
      </c>
      <c r="C41" s="6">
        <v>11563</v>
      </c>
      <c r="D41" s="6">
        <v>2398</v>
      </c>
      <c r="E41" s="6">
        <v>1553</v>
      </c>
      <c r="F41" s="6">
        <v>927</v>
      </c>
      <c r="G41" s="6">
        <f>0.85*Table3[[#This Row],[Total Pop]]</f>
        <v>9828.5499999999993</v>
      </c>
      <c r="H41" s="6">
        <f>Table3[[#This Row],[Caregivers]]*0.85</f>
        <v>1320.05</v>
      </c>
      <c r="I41" s="6">
        <f>Table3[[#This Row],[Families]]*0.2</f>
        <v>185.4</v>
      </c>
      <c r="J41" s="6">
        <f>Table3[[#This Row],[Families]]*0.25</f>
        <v>231.75</v>
      </c>
    </row>
    <row r="42" spans="1:10">
      <c r="A42" t="s">
        <v>55</v>
      </c>
      <c r="B42" t="s">
        <v>18</v>
      </c>
      <c r="C42" s="6">
        <v>8557</v>
      </c>
      <c r="D42" s="6">
        <v>1755</v>
      </c>
      <c r="E42" s="6">
        <v>942</v>
      </c>
      <c r="F42" s="6">
        <v>520</v>
      </c>
      <c r="G42" s="6">
        <f>0.85*Table3[[#This Row],[Total Pop]]</f>
        <v>7273.45</v>
      </c>
      <c r="H42" s="6">
        <f>Table3[[#This Row],[Caregivers]]*0.85</f>
        <v>800.69999999999993</v>
      </c>
      <c r="I42" s="6">
        <f>Table3[[#This Row],[Families]]*0.2</f>
        <v>104</v>
      </c>
      <c r="J42" s="6">
        <f>Table3[[#This Row],[Families]]*0.25</f>
        <v>130</v>
      </c>
    </row>
    <row r="43" spans="1:10">
      <c r="A43" t="s">
        <v>56</v>
      </c>
      <c r="B43" t="s">
        <v>18</v>
      </c>
      <c r="C43" s="6">
        <v>58874</v>
      </c>
      <c r="D43" s="6">
        <v>12272</v>
      </c>
      <c r="E43" s="6">
        <v>10209</v>
      </c>
      <c r="F43" s="6">
        <v>6293</v>
      </c>
      <c r="G43" s="6">
        <f>0.85*Table3[[#This Row],[Total Pop]]</f>
        <v>50042.9</v>
      </c>
      <c r="H43" s="6">
        <f>Table3[[#This Row],[Caregivers]]*0.85</f>
        <v>8677.65</v>
      </c>
      <c r="I43" s="6">
        <f>Table3[[#This Row],[Families]]*0.2</f>
        <v>1258.6000000000001</v>
      </c>
      <c r="J43" s="6">
        <f>Table3[[#This Row],[Families]]*0.25</f>
        <v>1573.25</v>
      </c>
    </row>
    <row r="44" spans="1:10">
      <c r="A44" t="s">
        <v>57</v>
      </c>
      <c r="B44" t="s">
        <v>18</v>
      </c>
      <c r="C44" s="6">
        <v>21008</v>
      </c>
      <c r="D44" s="6">
        <v>4388</v>
      </c>
      <c r="E44" s="6">
        <v>3319</v>
      </c>
      <c r="F44" s="6">
        <v>2106</v>
      </c>
      <c r="G44" s="6">
        <f>0.85*Table3[[#This Row],[Total Pop]]</f>
        <v>17856.8</v>
      </c>
      <c r="H44" s="6">
        <f>Table3[[#This Row],[Caregivers]]*0.85</f>
        <v>2821.15</v>
      </c>
      <c r="I44" s="6">
        <f>Table3[[#This Row],[Families]]*0.2</f>
        <v>421.20000000000005</v>
      </c>
      <c r="J44" s="6">
        <f>Table3[[#This Row],[Families]]*0.25</f>
        <v>526.5</v>
      </c>
    </row>
    <row r="45" spans="1:10">
      <c r="A45" t="s">
        <v>58</v>
      </c>
      <c r="B45" t="s">
        <v>18</v>
      </c>
      <c r="C45" s="6">
        <v>523582</v>
      </c>
      <c r="D45" s="6">
        <v>117830</v>
      </c>
      <c r="E45" s="6">
        <v>90991</v>
      </c>
      <c r="F45" s="6">
        <v>56465</v>
      </c>
      <c r="G45" s="6">
        <f>0.85*Table3[[#This Row],[Total Pop]]</f>
        <v>445044.7</v>
      </c>
      <c r="H45" s="6">
        <f>Table3[[#This Row],[Caregivers]]*0.85</f>
        <v>77342.349999999991</v>
      </c>
      <c r="I45" s="6">
        <f>Table3[[#This Row],[Families]]*0.2</f>
        <v>11293</v>
      </c>
      <c r="J45" s="6">
        <f>Table3[[#This Row],[Families]]*0.25</f>
        <v>14116.25</v>
      </c>
    </row>
    <row r="46" spans="1:10">
      <c r="A46" t="s">
        <v>59</v>
      </c>
      <c r="B46" t="s">
        <v>18</v>
      </c>
      <c r="C46" s="6">
        <v>51737</v>
      </c>
      <c r="D46" s="6">
        <v>11175</v>
      </c>
      <c r="E46" s="6">
        <v>6866</v>
      </c>
      <c r="F46" s="6">
        <v>4732</v>
      </c>
      <c r="G46" s="6">
        <f>0.85*Table3[[#This Row],[Total Pop]]</f>
        <v>43976.45</v>
      </c>
      <c r="H46" s="6">
        <f>Table3[[#This Row],[Caregivers]]*0.85</f>
        <v>5836.0999999999995</v>
      </c>
      <c r="I46" s="6">
        <f>Table3[[#This Row],[Families]]*0.2</f>
        <v>946.40000000000009</v>
      </c>
      <c r="J46" s="6">
        <f>Table3[[#This Row],[Families]]*0.25</f>
        <v>1183</v>
      </c>
    </row>
    <row r="47" spans="1:10">
      <c r="A47" t="s">
        <v>60</v>
      </c>
      <c r="B47" t="s">
        <v>18</v>
      </c>
      <c r="C47" s="6">
        <v>130361</v>
      </c>
      <c r="D47" s="6">
        <v>34765</v>
      </c>
      <c r="E47" s="6">
        <v>25438</v>
      </c>
      <c r="F47" s="6">
        <v>15100</v>
      </c>
      <c r="G47" s="6">
        <f>0.85*Table3[[#This Row],[Total Pop]]</f>
        <v>110806.84999999999</v>
      </c>
      <c r="H47" s="6">
        <f>Table3[[#This Row],[Caregivers]]*0.85</f>
        <v>21622.3</v>
      </c>
      <c r="I47" s="6">
        <f>Table3[[#This Row],[Families]]*0.2</f>
        <v>3020</v>
      </c>
      <c r="J47" s="6">
        <f>Table3[[#This Row],[Families]]*0.25</f>
        <v>3775</v>
      </c>
    </row>
    <row r="48" spans="1:10">
      <c r="A48" t="s">
        <v>61</v>
      </c>
      <c r="B48" t="s">
        <v>18</v>
      </c>
      <c r="C48" s="6">
        <v>60433</v>
      </c>
      <c r="D48" s="6">
        <v>11069</v>
      </c>
      <c r="E48" s="6">
        <v>10045</v>
      </c>
      <c r="F48" s="6">
        <v>6023</v>
      </c>
      <c r="G48" s="6">
        <f>0.85*Table3[[#This Row],[Total Pop]]</f>
        <v>51368.049999999996</v>
      </c>
      <c r="H48" s="6">
        <f>Table3[[#This Row],[Caregivers]]*0.85</f>
        <v>8538.25</v>
      </c>
      <c r="I48" s="6">
        <f>Table3[[#This Row],[Families]]*0.2</f>
        <v>1204.6000000000001</v>
      </c>
      <c r="J48" s="6">
        <f>Table3[[#This Row],[Families]]*0.25</f>
        <v>1505.75</v>
      </c>
    </row>
    <row r="49" spans="1:10">
      <c r="A49" t="s">
        <v>62</v>
      </c>
      <c r="B49" t="s">
        <v>18</v>
      </c>
      <c r="C49" s="6">
        <v>113625</v>
      </c>
      <c r="D49" s="6">
        <v>22002</v>
      </c>
      <c r="E49" s="6">
        <v>17471</v>
      </c>
      <c r="F49" s="6">
        <v>10249</v>
      </c>
      <c r="G49" s="6">
        <f>0.85*Table3[[#This Row],[Total Pop]]</f>
        <v>96581.25</v>
      </c>
      <c r="H49" s="6">
        <f>Table3[[#This Row],[Caregivers]]*0.85</f>
        <v>14850.35</v>
      </c>
      <c r="I49" s="6">
        <f>Table3[[#This Row],[Families]]*0.2</f>
        <v>2049.8000000000002</v>
      </c>
      <c r="J49" s="6">
        <f>Table3[[#This Row],[Families]]*0.25</f>
        <v>2562.25</v>
      </c>
    </row>
    <row r="50" spans="1:10">
      <c r="A50" t="s">
        <v>63</v>
      </c>
      <c r="B50" t="s">
        <v>18</v>
      </c>
      <c r="C50" s="6">
        <v>24153</v>
      </c>
      <c r="D50" s="6">
        <v>4632</v>
      </c>
      <c r="E50" s="6">
        <v>2759</v>
      </c>
      <c r="F50" s="6">
        <v>1925</v>
      </c>
      <c r="G50" s="6">
        <f>0.85*Table3[[#This Row],[Total Pop]]</f>
        <v>20530.05</v>
      </c>
      <c r="H50" s="6">
        <f>Table3[[#This Row],[Caregivers]]*0.85</f>
        <v>2345.15</v>
      </c>
      <c r="I50" s="6">
        <f>Table3[[#This Row],[Families]]*0.2</f>
        <v>385</v>
      </c>
      <c r="J50" s="6">
        <f>Table3[[#This Row],[Families]]*0.25</f>
        <v>481.25</v>
      </c>
    </row>
    <row r="51" spans="1:10">
      <c r="A51" t="s">
        <v>64</v>
      </c>
      <c r="B51" t="s">
        <v>18</v>
      </c>
      <c r="C51" s="6">
        <v>53239</v>
      </c>
      <c r="D51" s="6">
        <v>14850</v>
      </c>
      <c r="E51" s="6">
        <v>11166</v>
      </c>
      <c r="F51" s="6">
        <v>6625</v>
      </c>
      <c r="G51" s="6">
        <f>0.85*Table3[[#This Row],[Total Pop]]</f>
        <v>45253.15</v>
      </c>
      <c r="H51" s="6">
        <f>Table3[[#This Row],[Caregivers]]*0.85</f>
        <v>9491.1</v>
      </c>
      <c r="I51" s="6">
        <f>Table3[[#This Row],[Families]]*0.2</f>
        <v>1325</v>
      </c>
      <c r="J51" s="6">
        <f>Table3[[#This Row],[Families]]*0.25</f>
        <v>1656.25</v>
      </c>
    </row>
    <row r="52" spans="1:10">
      <c r="A52" t="s">
        <v>65</v>
      </c>
      <c r="B52" t="s">
        <v>18</v>
      </c>
      <c r="C52" s="6">
        <v>5393</v>
      </c>
      <c r="D52" s="6">
        <v>1165</v>
      </c>
      <c r="E52" s="6">
        <v>1075</v>
      </c>
      <c r="F52" s="6">
        <v>632</v>
      </c>
      <c r="G52" s="6">
        <f>0.85*Table3[[#This Row],[Total Pop]]</f>
        <v>4584.05</v>
      </c>
      <c r="H52" s="6">
        <f>Table3[[#This Row],[Caregivers]]*0.85</f>
        <v>913.75</v>
      </c>
      <c r="I52" s="6">
        <f>Table3[[#This Row],[Families]]*0.2</f>
        <v>126.4</v>
      </c>
      <c r="J52" s="6">
        <f>Table3[[#This Row],[Families]]*0.25</f>
        <v>158</v>
      </c>
    </row>
    <row r="53" spans="1:10">
      <c r="A53" t="s">
        <v>66</v>
      </c>
      <c r="B53" t="s">
        <v>18</v>
      </c>
      <c r="C53" s="6">
        <v>172525</v>
      </c>
      <c r="D53" s="6">
        <v>40440</v>
      </c>
      <c r="E53" s="6">
        <v>34048</v>
      </c>
      <c r="F53" s="6">
        <v>20035</v>
      </c>
      <c r="G53" s="6">
        <f>0.85*Table3[[#This Row],[Total Pop]]</f>
        <v>146646.25</v>
      </c>
      <c r="H53" s="6">
        <f>Table3[[#This Row],[Caregivers]]*0.85</f>
        <v>28940.799999999999</v>
      </c>
      <c r="I53" s="6">
        <f>Table3[[#This Row],[Families]]*0.2</f>
        <v>4007</v>
      </c>
      <c r="J53" s="6">
        <f>Table3[[#This Row],[Families]]*0.25</f>
        <v>5008.75</v>
      </c>
    </row>
    <row r="54" spans="1:10">
      <c r="A54" t="s">
        <v>67</v>
      </c>
      <c r="B54" t="s">
        <v>18</v>
      </c>
      <c r="C54" s="6">
        <v>42256</v>
      </c>
      <c r="D54" s="6">
        <v>7163</v>
      </c>
      <c r="E54" s="6">
        <v>5200</v>
      </c>
      <c r="F54" s="6">
        <v>3239</v>
      </c>
      <c r="G54" s="6">
        <f>0.85*Table3[[#This Row],[Total Pop]]</f>
        <v>35917.599999999999</v>
      </c>
      <c r="H54" s="6">
        <f>Table3[[#This Row],[Caregivers]]*0.85</f>
        <v>4420</v>
      </c>
      <c r="I54" s="6">
        <f>Table3[[#This Row],[Families]]*0.2</f>
        <v>647.80000000000007</v>
      </c>
      <c r="J54" s="6">
        <f>Table3[[#This Row],[Families]]*0.25</f>
        <v>809.75</v>
      </c>
    </row>
    <row r="55" spans="1:10">
      <c r="A55" t="s">
        <v>68</v>
      </c>
      <c r="B55" t="s">
        <v>18</v>
      </c>
      <c r="C55" s="6">
        <v>191172</v>
      </c>
      <c r="D55" s="6">
        <v>49706</v>
      </c>
      <c r="E55" s="6">
        <v>40813</v>
      </c>
      <c r="F55" s="6">
        <v>23906</v>
      </c>
      <c r="G55" s="6">
        <f>0.85*Table3[[#This Row],[Total Pop]]</f>
        <v>162496.19999999998</v>
      </c>
      <c r="H55" s="6">
        <f>Table3[[#This Row],[Caregivers]]*0.85</f>
        <v>34691.049999999996</v>
      </c>
      <c r="I55" s="6">
        <f>Table3[[#This Row],[Families]]*0.2</f>
        <v>4781.2</v>
      </c>
      <c r="J55" s="6">
        <f>Table3[[#This Row],[Families]]*0.25</f>
        <v>5976.5</v>
      </c>
    </row>
    <row r="56" spans="1:10">
      <c r="A56" t="s">
        <v>69</v>
      </c>
      <c r="B56" t="s">
        <v>18</v>
      </c>
      <c r="C56" s="6">
        <v>9695</v>
      </c>
      <c r="D56" s="6">
        <v>1843</v>
      </c>
      <c r="E56" s="6">
        <v>1464</v>
      </c>
      <c r="F56" s="6">
        <v>882</v>
      </c>
      <c r="G56" s="6">
        <f>0.85*Table3[[#This Row],[Total Pop]]</f>
        <v>8240.75</v>
      </c>
      <c r="H56" s="6">
        <f>Table3[[#This Row],[Caregivers]]*0.85</f>
        <v>1244.3999999999999</v>
      </c>
      <c r="I56" s="6">
        <f>Table3[[#This Row],[Families]]*0.2</f>
        <v>176.4</v>
      </c>
      <c r="J56" s="6">
        <f>Table3[[#This Row],[Families]]*0.25</f>
        <v>220.5</v>
      </c>
    </row>
    <row r="57" spans="1:10">
      <c r="A57" t="s">
        <v>70</v>
      </c>
      <c r="B57" t="s">
        <v>18</v>
      </c>
      <c r="C57" s="6">
        <v>60125</v>
      </c>
      <c r="D57" s="6">
        <v>14870</v>
      </c>
      <c r="E57" s="6">
        <v>9973</v>
      </c>
      <c r="F57" s="6">
        <v>6044</v>
      </c>
      <c r="G57" s="6">
        <f>0.85*Table3[[#This Row],[Total Pop]]</f>
        <v>51106.25</v>
      </c>
      <c r="H57" s="6">
        <f>Table3[[#This Row],[Caregivers]]*0.85</f>
        <v>8477.0499999999993</v>
      </c>
      <c r="I57" s="6">
        <f>Table3[[#This Row],[Families]]*0.2</f>
        <v>1208.8</v>
      </c>
      <c r="J57" s="6">
        <f>Table3[[#This Row],[Families]]*0.25</f>
        <v>1511</v>
      </c>
    </row>
    <row r="58" spans="1:10">
      <c r="A58" t="s">
        <v>71</v>
      </c>
      <c r="B58" t="s">
        <v>18</v>
      </c>
      <c r="C58" s="6">
        <v>57227</v>
      </c>
      <c r="D58" s="6">
        <v>12917</v>
      </c>
      <c r="E58" s="6">
        <v>8986</v>
      </c>
      <c r="F58" s="6">
        <v>5857</v>
      </c>
      <c r="G58" s="6">
        <f>0.85*Table3[[#This Row],[Total Pop]]</f>
        <v>48642.95</v>
      </c>
      <c r="H58" s="6">
        <f>Table3[[#This Row],[Caregivers]]*0.85</f>
        <v>7638.0999999999995</v>
      </c>
      <c r="I58" s="6">
        <f>Table3[[#This Row],[Families]]*0.2</f>
        <v>1171.4000000000001</v>
      </c>
      <c r="J58" s="6">
        <f>Table3[[#This Row],[Families]]*0.25</f>
        <v>1464.25</v>
      </c>
    </row>
    <row r="59" spans="1:10">
      <c r="A59" t="s">
        <v>72</v>
      </c>
      <c r="B59" t="s">
        <v>18</v>
      </c>
      <c r="C59" s="6">
        <v>81441</v>
      </c>
      <c r="D59" s="6">
        <v>17562</v>
      </c>
      <c r="E59" s="6">
        <v>16070</v>
      </c>
      <c r="F59" s="6">
        <v>9352</v>
      </c>
      <c r="G59" s="6">
        <f>0.85*Table3[[#This Row],[Total Pop]]</f>
        <v>69224.849999999991</v>
      </c>
      <c r="H59" s="6">
        <f>Table3[[#This Row],[Caregivers]]*0.85</f>
        <v>13659.5</v>
      </c>
      <c r="I59" s="6">
        <f>Table3[[#This Row],[Families]]*0.2</f>
        <v>1870.4</v>
      </c>
      <c r="J59" s="6">
        <f>Table3[[#This Row],[Families]]*0.25</f>
        <v>2338</v>
      </c>
    </row>
    <row r="60" spans="1:10">
      <c r="A60" t="s">
        <v>73</v>
      </c>
      <c r="B60" t="s">
        <v>18</v>
      </c>
      <c r="C60" s="6">
        <v>45109</v>
      </c>
      <c r="D60" s="6">
        <v>9276</v>
      </c>
      <c r="E60" s="6">
        <v>7518</v>
      </c>
      <c r="F60" s="6">
        <v>4563</v>
      </c>
      <c r="G60" s="6">
        <f>0.85*Table3[[#This Row],[Total Pop]]</f>
        <v>38342.65</v>
      </c>
      <c r="H60" s="6">
        <f>Table3[[#This Row],[Caregivers]]*0.85</f>
        <v>6390.3</v>
      </c>
      <c r="I60" s="6">
        <f>Table3[[#This Row],[Families]]*0.2</f>
        <v>912.6</v>
      </c>
      <c r="J60" s="6">
        <f>Table3[[#This Row],[Families]]*0.25</f>
        <v>1140.75</v>
      </c>
    </row>
    <row r="61" spans="1:10">
      <c r="A61" t="s">
        <v>74</v>
      </c>
      <c r="B61" t="s">
        <v>18</v>
      </c>
      <c r="C61" s="6">
        <v>34410</v>
      </c>
      <c r="D61" s="6">
        <v>6388</v>
      </c>
      <c r="E61" s="6">
        <v>5568</v>
      </c>
      <c r="F61" s="6">
        <v>3234</v>
      </c>
      <c r="G61" s="6">
        <f>0.85*Table3[[#This Row],[Total Pop]]</f>
        <v>29248.5</v>
      </c>
      <c r="H61" s="6">
        <f>Table3[[#This Row],[Caregivers]]*0.85</f>
        <v>4732.8</v>
      </c>
      <c r="I61" s="6">
        <f>Table3[[#This Row],[Families]]*0.2</f>
        <v>646.80000000000007</v>
      </c>
      <c r="J61" s="6">
        <f>Table3[[#This Row],[Families]]*0.25</f>
        <v>808.5</v>
      </c>
    </row>
    <row r="62" spans="1:10">
      <c r="A62" t="s">
        <v>75</v>
      </c>
      <c r="B62" t="s">
        <v>18</v>
      </c>
      <c r="C62" s="6">
        <v>21405</v>
      </c>
      <c r="D62" s="6">
        <v>3882</v>
      </c>
      <c r="E62" s="6">
        <v>2932</v>
      </c>
      <c r="F62" s="6">
        <v>1742</v>
      </c>
      <c r="G62" s="6">
        <f>0.85*Table3[[#This Row],[Total Pop]]</f>
        <v>18194.25</v>
      </c>
      <c r="H62" s="6">
        <f>Table3[[#This Row],[Caregivers]]*0.85</f>
        <v>2492.1999999999998</v>
      </c>
      <c r="I62" s="6">
        <f>Table3[[#This Row],[Families]]*0.2</f>
        <v>348.40000000000003</v>
      </c>
      <c r="J62" s="6">
        <f>Table3[[#This Row],[Families]]*0.25</f>
        <v>435.5</v>
      </c>
    </row>
    <row r="63" spans="1:10">
      <c r="A63" t="s">
        <v>76</v>
      </c>
      <c r="B63" t="s">
        <v>18</v>
      </c>
      <c r="C63" s="6">
        <v>23054</v>
      </c>
      <c r="D63" s="6">
        <v>4775</v>
      </c>
      <c r="E63" s="6">
        <v>3213</v>
      </c>
      <c r="F63" s="6">
        <v>2105</v>
      </c>
      <c r="G63" s="6">
        <f>0.85*Table3[[#This Row],[Total Pop]]</f>
        <v>19595.899999999998</v>
      </c>
      <c r="H63" s="6">
        <f>Table3[[#This Row],[Caregivers]]*0.85</f>
        <v>2731.0499999999997</v>
      </c>
      <c r="I63" s="6">
        <f>Table3[[#This Row],[Families]]*0.2</f>
        <v>421</v>
      </c>
      <c r="J63" s="6">
        <f>Table3[[#This Row],[Families]]*0.25</f>
        <v>526.25</v>
      </c>
    </row>
    <row r="64" spans="1:10">
      <c r="A64" t="s">
        <v>77</v>
      </c>
      <c r="B64" t="s">
        <v>18</v>
      </c>
      <c r="C64" s="6">
        <v>1054314</v>
      </c>
      <c r="D64" s="6">
        <v>254065</v>
      </c>
      <c r="E64" s="6">
        <v>199400</v>
      </c>
      <c r="F64" s="6">
        <v>119617</v>
      </c>
      <c r="G64" s="6">
        <f>0.85*Table3[[#This Row],[Total Pop]]</f>
        <v>896166.9</v>
      </c>
      <c r="H64" s="6">
        <f>Table3[[#This Row],[Caregivers]]*0.85</f>
        <v>169490</v>
      </c>
      <c r="I64" s="6">
        <f>Table3[[#This Row],[Families]]*0.2</f>
        <v>23923.4</v>
      </c>
      <c r="J64" s="6">
        <f>Table3[[#This Row],[Families]]*0.25</f>
        <v>29904.25</v>
      </c>
    </row>
    <row r="65" spans="1:10">
      <c r="A65" t="s">
        <v>78</v>
      </c>
      <c r="B65" t="s">
        <v>18</v>
      </c>
      <c r="C65" s="6">
        <v>15040</v>
      </c>
      <c r="D65" s="6">
        <v>2768</v>
      </c>
      <c r="E65" s="6">
        <v>2418</v>
      </c>
      <c r="F65" s="6">
        <v>1383</v>
      </c>
      <c r="G65" s="6">
        <f>0.85*Table3[[#This Row],[Total Pop]]</f>
        <v>12784</v>
      </c>
      <c r="H65" s="6">
        <f>Table3[[#This Row],[Caregivers]]*0.85</f>
        <v>2055.2999999999997</v>
      </c>
      <c r="I65" s="6">
        <f>Table3[[#This Row],[Families]]*0.2</f>
        <v>276.60000000000002</v>
      </c>
      <c r="J65" s="6">
        <f>Table3[[#This Row],[Families]]*0.25</f>
        <v>345.75</v>
      </c>
    </row>
    <row r="66" spans="1:10">
      <c r="A66" t="s">
        <v>79</v>
      </c>
      <c r="B66" t="s">
        <v>18</v>
      </c>
      <c r="C66" s="6">
        <v>27338</v>
      </c>
      <c r="D66" s="6">
        <v>6225</v>
      </c>
      <c r="E66" s="6">
        <v>4355</v>
      </c>
      <c r="F66" s="6">
        <v>2642</v>
      </c>
      <c r="G66" s="6">
        <f>0.85*Table3[[#This Row],[Total Pop]]</f>
        <v>23237.3</v>
      </c>
      <c r="H66" s="6">
        <f>Table3[[#This Row],[Caregivers]]*0.85</f>
        <v>3701.75</v>
      </c>
      <c r="I66" s="6">
        <f>Table3[[#This Row],[Families]]*0.2</f>
        <v>528.4</v>
      </c>
      <c r="J66" s="6">
        <f>Table3[[#This Row],[Families]]*0.25</f>
        <v>660.5</v>
      </c>
    </row>
    <row r="67" spans="1:10">
      <c r="A67" t="s">
        <v>80</v>
      </c>
      <c r="B67" t="s">
        <v>18</v>
      </c>
      <c r="C67" s="6">
        <v>95629</v>
      </c>
      <c r="D67" s="6">
        <v>20362</v>
      </c>
      <c r="E67" s="6">
        <v>15926</v>
      </c>
      <c r="F67" s="6">
        <v>9154</v>
      </c>
      <c r="G67" s="6">
        <f>0.85*Table3[[#This Row],[Total Pop]]</f>
        <v>81284.649999999994</v>
      </c>
      <c r="H67" s="6">
        <f>Table3[[#This Row],[Caregivers]]*0.85</f>
        <v>13537.1</v>
      </c>
      <c r="I67" s="6">
        <f>Table3[[#This Row],[Families]]*0.2</f>
        <v>1830.8000000000002</v>
      </c>
      <c r="J67" s="6">
        <f>Table3[[#This Row],[Families]]*0.25</f>
        <v>2288.5</v>
      </c>
    </row>
    <row r="68" spans="1:10">
      <c r="A68" t="s">
        <v>81</v>
      </c>
      <c r="B68" t="s">
        <v>18</v>
      </c>
      <c r="C68" s="6">
        <v>94003</v>
      </c>
      <c r="D68" s="6">
        <v>21019</v>
      </c>
      <c r="E68" s="6">
        <v>14990</v>
      </c>
      <c r="F68" s="6">
        <v>9506</v>
      </c>
      <c r="G68" s="6">
        <f>0.85*Table3[[#This Row],[Total Pop]]</f>
        <v>79902.55</v>
      </c>
      <c r="H68" s="6">
        <f>Table3[[#This Row],[Caregivers]]*0.85</f>
        <v>12741.5</v>
      </c>
      <c r="I68" s="6">
        <f>Table3[[#This Row],[Families]]*0.2</f>
        <v>1901.2</v>
      </c>
      <c r="J68" s="6">
        <f>Table3[[#This Row],[Families]]*0.25</f>
        <v>2376.5</v>
      </c>
    </row>
    <row r="69" spans="1:10">
      <c r="A69" t="s">
        <v>82</v>
      </c>
      <c r="B69" t="s">
        <v>18</v>
      </c>
      <c r="C69" s="6">
        <v>224231</v>
      </c>
      <c r="D69" s="6">
        <v>42393</v>
      </c>
      <c r="E69" s="6">
        <v>34516</v>
      </c>
      <c r="F69" s="6">
        <v>21051</v>
      </c>
      <c r="G69" s="6">
        <f>0.85*Table3[[#This Row],[Total Pop]]</f>
        <v>190596.35</v>
      </c>
      <c r="H69" s="6">
        <f>Table3[[#This Row],[Caregivers]]*0.85</f>
        <v>29338.6</v>
      </c>
      <c r="I69" s="6">
        <f>Table3[[#This Row],[Families]]*0.2</f>
        <v>4210.2</v>
      </c>
      <c r="J69" s="6">
        <f>Table3[[#This Row],[Families]]*0.25</f>
        <v>5262.75</v>
      </c>
    </row>
    <row r="70" spans="1:10">
      <c r="A70" t="s">
        <v>83</v>
      </c>
      <c r="B70" t="s">
        <v>18</v>
      </c>
      <c r="C70" s="6">
        <v>20186</v>
      </c>
      <c r="D70" s="6">
        <v>3627</v>
      </c>
      <c r="E70" s="6">
        <v>2463</v>
      </c>
      <c r="F70" s="6">
        <v>1709</v>
      </c>
      <c r="G70" s="6">
        <f>0.85*Table3[[#This Row],[Total Pop]]</f>
        <v>17158.099999999999</v>
      </c>
      <c r="H70" s="6">
        <f>Table3[[#This Row],[Caregivers]]*0.85</f>
        <v>2093.5499999999997</v>
      </c>
      <c r="I70" s="6">
        <f>Table3[[#This Row],[Families]]*0.2</f>
        <v>341.8</v>
      </c>
      <c r="J70" s="6">
        <f>Table3[[#This Row],[Families]]*0.25</f>
        <v>427.25</v>
      </c>
    </row>
    <row r="71" spans="1:10">
      <c r="A71" t="s">
        <v>84</v>
      </c>
      <c r="B71" t="s">
        <v>18</v>
      </c>
      <c r="C71" s="6">
        <v>193912</v>
      </c>
      <c r="D71" s="6">
        <v>47355</v>
      </c>
      <c r="E71" s="6">
        <v>39949</v>
      </c>
      <c r="F71" s="6">
        <v>23323</v>
      </c>
      <c r="G71" s="6">
        <f>0.85*Table3[[#This Row],[Total Pop]]</f>
        <v>164825.19999999998</v>
      </c>
      <c r="H71" s="6">
        <f>Table3[[#This Row],[Caregivers]]*0.85</f>
        <v>33956.65</v>
      </c>
      <c r="I71" s="6">
        <f>Table3[[#This Row],[Families]]*0.2</f>
        <v>4664.6000000000004</v>
      </c>
      <c r="J71" s="6">
        <f>Table3[[#This Row],[Families]]*0.25</f>
        <v>5830.75</v>
      </c>
    </row>
    <row r="72" spans="1:10">
      <c r="A72" t="s">
        <v>85</v>
      </c>
      <c r="B72" t="s">
        <v>18</v>
      </c>
      <c r="C72" s="6">
        <v>142938</v>
      </c>
      <c r="D72" s="6">
        <v>28526</v>
      </c>
      <c r="E72" s="6">
        <v>25605</v>
      </c>
      <c r="F72" s="6">
        <v>14654</v>
      </c>
      <c r="G72" s="6">
        <f>0.85*Table3[[#This Row],[Total Pop]]</f>
        <v>121497.3</v>
      </c>
      <c r="H72" s="6">
        <f>Table3[[#This Row],[Caregivers]]*0.85</f>
        <v>21764.25</v>
      </c>
      <c r="I72" s="6">
        <f>Table3[[#This Row],[Families]]*0.2</f>
        <v>2930.8</v>
      </c>
      <c r="J72" s="6">
        <f>Table3[[#This Row],[Families]]*0.25</f>
        <v>3663.5</v>
      </c>
    </row>
    <row r="73" spans="1:10">
      <c r="A73" t="s">
        <v>86</v>
      </c>
      <c r="B73" t="s">
        <v>18</v>
      </c>
      <c r="C73" s="6">
        <v>12742</v>
      </c>
      <c r="D73" s="6">
        <v>1971</v>
      </c>
      <c r="E73" s="6">
        <v>1357</v>
      </c>
      <c r="F73" s="6">
        <v>801</v>
      </c>
      <c r="G73" s="6">
        <f>0.85*Table3[[#This Row],[Total Pop]]</f>
        <v>10830.699999999999</v>
      </c>
      <c r="H73" s="6">
        <f>Table3[[#This Row],[Caregivers]]*0.85</f>
        <v>1153.45</v>
      </c>
      <c r="I73" s="6">
        <f>Table3[[#This Row],[Families]]*0.2</f>
        <v>160.20000000000002</v>
      </c>
      <c r="J73" s="6">
        <f>Table3[[#This Row],[Families]]*0.25</f>
        <v>200.25</v>
      </c>
    </row>
    <row r="74" spans="1:10">
      <c r="A74" t="s">
        <v>87</v>
      </c>
      <c r="B74" t="s">
        <v>18</v>
      </c>
      <c r="C74" s="6">
        <v>39479</v>
      </c>
      <c r="D74" s="6">
        <v>8775</v>
      </c>
      <c r="E74" s="6">
        <v>6603</v>
      </c>
      <c r="F74" s="6">
        <v>4011</v>
      </c>
      <c r="G74" s="6">
        <f>0.85*Table3[[#This Row],[Total Pop]]</f>
        <v>33557.15</v>
      </c>
      <c r="H74" s="6">
        <f>Table3[[#This Row],[Caregivers]]*0.85</f>
        <v>5612.55</v>
      </c>
      <c r="I74" s="6">
        <f>Table3[[#This Row],[Families]]*0.2</f>
        <v>802.2</v>
      </c>
      <c r="J74" s="6">
        <f>Table3[[#This Row],[Families]]*0.25</f>
        <v>1002.75</v>
      </c>
    </row>
    <row r="75" spans="1:10">
      <c r="A75" t="s">
        <v>88</v>
      </c>
      <c r="B75" t="s">
        <v>18</v>
      </c>
      <c r="C75" s="6">
        <v>59020</v>
      </c>
      <c r="D75" s="6">
        <v>13225</v>
      </c>
      <c r="E75" s="6">
        <v>9125</v>
      </c>
      <c r="F75" s="6">
        <v>5121</v>
      </c>
      <c r="G75" s="6">
        <f>0.85*Table3[[#This Row],[Total Pop]]</f>
        <v>50167</v>
      </c>
      <c r="H75" s="6">
        <f>Table3[[#This Row],[Caregivers]]*0.85</f>
        <v>7756.25</v>
      </c>
      <c r="I75" s="6">
        <f>Table3[[#This Row],[Families]]*0.2</f>
        <v>1024.2</v>
      </c>
      <c r="J75" s="6">
        <f>Table3[[#This Row],[Families]]*0.25</f>
        <v>1280.25</v>
      </c>
    </row>
    <row r="76" spans="1:10">
      <c r="A76" t="s">
        <v>89</v>
      </c>
      <c r="B76" t="s">
        <v>18</v>
      </c>
      <c r="C76" s="6">
        <v>13459</v>
      </c>
      <c r="D76" s="6">
        <v>2579</v>
      </c>
      <c r="E76" s="6">
        <v>2033</v>
      </c>
      <c r="F76" s="6">
        <v>1192</v>
      </c>
      <c r="G76" s="6">
        <f>0.85*Table3[[#This Row],[Total Pop]]</f>
        <v>11440.15</v>
      </c>
      <c r="H76" s="6">
        <f>Table3[[#This Row],[Caregivers]]*0.85</f>
        <v>1728.05</v>
      </c>
      <c r="I76" s="6">
        <f>Table3[[#This Row],[Families]]*0.2</f>
        <v>238.4</v>
      </c>
      <c r="J76" s="6">
        <f>Table3[[#This Row],[Families]]*0.25</f>
        <v>298</v>
      </c>
    </row>
    <row r="77" spans="1:10">
      <c r="A77" t="s">
        <v>90</v>
      </c>
      <c r="B77" t="s">
        <v>18</v>
      </c>
      <c r="C77" s="6">
        <v>39305</v>
      </c>
      <c r="D77" s="6">
        <v>8365</v>
      </c>
      <c r="E77" s="6">
        <v>5677</v>
      </c>
      <c r="F77" s="6">
        <v>3618</v>
      </c>
      <c r="G77" s="6">
        <f>0.85*Table3[[#This Row],[Total Pop]]</f>
        <v>33409.25</v>
      </c>
      <c r="H77" s="6">
        <f>Table3[[#This Row],[Caregivers]]*0.85</f>
        <v>4825.45</v>
      </c>
      <c r="I77" s="6">
        <f>Table3[[#This Row],[Families]]*0.2</f>
        <v>723.6</v>
      </c>
      <c r="J77" s="6">
        <f>Table3[[#This Row],[Families]]*0.25</f>
        <v>904.5</v>
      </c>
    </row>
    <row r="78" spans="1:10">
      <c r="A78" t="s">
        <v>91</v>
      </c>
      <c r="B78" t="s">
        <v>18</v>
      </c>
      <c r="C78" s="6">
        <v>177372</v>
      </c>
      <c r="D78" s="6">
        <v>38485</v>
      </c>
      <c r="E78" s="6">
        <v>29602</v>
      </c>
      <c r="F78" s="6">
        <v>18435</v>
      </c>
      <c r="G78" s="6">
        <f>0.85*Table3[[#This Row],[Total Pop]]</f>
        <v>150766.19999999998</v>
      </c>
      <c r="H78" s="6">
        <f>Table3[[#This Row],[Caregivers]]*0.85</f>
        <v>25161.7</v>
      </c>
      <c r="I78" s="6">
        <f>Table3[[#This Row],[Families]]*0.2</f>
        <v>3687</v>
      </c>
      <c r="J78" s="6">
        <f>Table3[[#This Row],[Families]]*0.25</f>
        <v>4608.75</v>
      </c>
    </row>
    <row r="79" spans="1:10">
      <c r="A79" t="s">
        <v>92</v>
      </c>
      <c r="B79" t="s">
        <v>18</v>
      </c>
      <c r="C79" s="6">
        <v>20458</v>
      </c>
      <c r="D79" s="6">
        <v>3428</v>
      </c>
      <c r="E79" s="6">
        <v>2675</v>
      </c>
      <c r="F79" s="6">
        <v>1539</v>
      </c>
      <c r="G79" s="6">
        <f>0.85*Table3[[#This Row],[Total Pop]]</f>
        <v>17389.3</v>
      </c>
      <c r="H79" s="6">
        <f>Table3[[#This Row],[Caregivers]]*0.85</f>
        <v>2273.75</v>
      </c>
      <c r="I79" s="6">
        <f>Table3[[#This Row],[Families]]*0.2</f>
        <v>307.8</v>
      </c>
      <c r="J79" s="6">
        <f>Table3[[#This Row],[Families]]*0.25</f>
        <v>384.75</v>
      </c>
    </row>
    <row r="80" spans="1:10">
      <c r="A80" t="s">
        <v>93</v>
      </c>
      <c r="B80" t="s">
        <v>18</v>
      </c>
      <c r="C80" s="6">
        <v>142958</v>
      </c>
      <c r="D80" s="6">
        <v>32997</v>
      </c>
      <c r="E80" s="6">
        <v>25439</v>
      </c>
      <c r="F80" s="6">
        <v>15236</v>
      </c>
      <c r="G80" s="6">
        <f>0.85*Table3[[#This Row],[Total Pop]]</f>
        <v>121514.3</v>
      </c>
      <c r="H80" s="6">
        <f>Table3[[#This Row],[Caregivers]]*0.85</f>
        <v>21623.149999999998</v>
      </c>
      <c r="I80" s="6">
        <f>Table3[[#This Row],[Families]]*0.2</f>
        <v>3047.2000000000003</v>
      </c>
      <c r="J80" s="6">
        <f>Table3[[#This Row],[Families]]*0.25</f>
        <v>3809</v>
      </c>
    </row>
    <row r="81" spans="1:10">
      <c r="A81" t="s">
        <v>94</v>
      </c>
      <c r="B81" t="s">
        <v>18</v>
      </c>
      <c r="C81" s="6">
        <v>45189</v>
      </c>
      <c r="D81" s="6">
        <v>10458</v>
      </c>
      <c r="E81" s="6">
        <v>7302</v>
      </c>
      <c r="F81" s="6">
        <v>4863</v>
      </c>
      <c r="G81" s="6">
        <f>0.85*Table3[[#This Row],[Total Pop]]</f>
        <v>38410.65</v>
      </c>
      <c r="H81" s="6">
        <f>Table3[[#This Row],[Caregivers]]*0.85</f>
        <v>6206.7</v>
      </c>
      <c r="I81" s="6">
        <f>Table3[[#This Row],[Families]]*0.2</f>
        <v>972.6</v>
      </c>
      <c r="J81" s="6">
        <f>Table3[[#This Row],[Families]]*0.25</f>
        <v>1215.75</v>
      </c>
    </row>
    <row r="82" spans="1:10">
      <c r="A82" t="s">
        <v>95</v>
      </c>
      <c r="B82" t="s">
        <v>18</v>
      </c>
      <c r="C82" s="6">
        <v>133442</v>
      </c>
      <c r="D82" s="6">
        <v>33903</v>
      </c>
      <c r="E82" s="6">
        <v>18783</v>
      </c>
      <c r="F82" s="6">
        <v>12362</v>
      </c>
      <c r="G82" s="6">
        <f>0.85*Table3[[#This Row],[Total Pop]]</f>
        <v>113425.7</v>
      </c>
      <c r="H82" s="6">
        <f>Table3[[#This Row],[Caregivers]]*0.85</f>
        <v>15965.55</v>
      </c>
      <c r="I82" s="6">
        <f>Table3[[#This Row],[Families]]*0.2</f>
        <v>2472.4</v>
      </c>
      <c r="J82" s="6">
        <f>Table3[[#This Row],[Families]]*0.25</f>
        <v>3090.5</v>
      </c>
    </row>
    <row r="83" spans="1:10">
      <c r="A83" t="s">
        <v>96</v>
      </c>
      <c r="B83" t="s">
        <v>18</v>
      </c>
      <c r="C83" s="6">
        <v>91270</v>
      </c>
      <c r="D83" s="6">
        <v>18821</v>
      </c>
      <c r="E83" s="6">
        <v>14846</v>
      </c>
      <c r="F83" s="6">
        <v>9147</v>
      </c>
      <c r="G83" s="6">
        <f>0.85*Table3[[#This Row],[Total Pop]]</f>
        <v>77579.5</v>
      </c>
      <c r="H83" s="6">
        <f>Table3[[#This Row],[Caregivers]]*0.85</f>
        <v>12619.1</v>
      </c>
      <c r="I83" s="6">
        <f>Table3[[#This Row],[Families]]*0.2</f>
        <v>1829.4</v>
      </c>
      <c r="J83" s="6">
        <f>Table3[[#This Row],[Families]]*0.25</f>
        <v>2286.75</v>
      </c>
    </row>
    <row r="84" spans="1:10">
      <c r="A84" t="s">
        <v>97</v>
      </c>
      <c r="B84" t="s">
        <v>18</v>
      </c>
      <c r="C84" s="6">
        <v>139605</v>
      </c>
      <c r="D84" s="6">
        <v>31464</v>
      </c>
      <c r="E84" s="6">
        <v>22245</v>
      </c>
      <c r="F84" s="6">
        <v>13648</v>
      </c>
      <c r="G84" s="6">
        <f>0.85*Table3[[#This Row],[Total Pop]]</f>
        <v>118664.25</v>
      </c>
      <c r="H84" s="6">
        <f>Table3[[#This Row],[Caregivers]]*0.85</f>
        <v>18908.25</v>
      </c>
      <c r="I84" s="6">
        <f>Table3[[#This Row],[Families]]*0.2</f>
        <v>2729.6000000000004</v>
      </c>
      <c r="J84" s="6">
        <f>Table3[[#This Row],[Families]]*0.25</f>
        <v>3412</v>
      </c>
    </row>
    <row r="85" spans="1:10">
      <c r="A85" t="s">
        <v>98</v>
      </c>
      <c r="B85" t="s">
        <v>18</v>
      </c>
      <c r="C85" s="6">
        <v>66532</v>
      </c>
      <c r="D85" s="6">
        <v>13977</v>
      </c>
      <c r="E85" s="6">
        <v>9240</v>
      </c>
      <c r="F85" s="6">
        <v>5672</v>
      </c>
      <c r="G85" s="6">
        <f>0.85*Table3[[#This Row],[Total Pop]]</f>
        <v>56552.2</v>
      </c>
      <c r="H85" s="6">
        <f>Table3[[#This Row],[Caregivers]]*0.85</f>
        <v>7854</v>
      </c>
      <c r="I85" s="6">
        <f>Table3[[#This Row],[Families]]*0.2</f>
        <v>1134.4000000000001</v>
      </c>
      <c r="J85" s="6">
        <f>Table3[[#This Row],[Families]]*0.25</f>
        <v>1418</v>
      </c>
    </row>
    <row r="86" spans="1:10">
      <c r="A86" t="s">
        <v>99</v>
      </c>
      <c r="B86" t="s">
        <v>18</v>
      </c>
      <c r="C86" s="6">
        <v>63561</v>
      </c>
      <c r="D86" s="6">
        <v>15660</v>
      </c>
      <c r="E86" s="6">
        <v>10185</v>
      </c>
      <c r="F86" s="6">
        <v>6255</v>
      </c>
      <c r="G86" s="6">
        <f>0.85*Table3[[#This Row],[Total Pop]]</f>
        <v>54026.85</v>
      </c>
      <c r="H86" s="6">
        <f>Table3[[#This Row],[Caregivers]]*0.85</f>
        <v>8657.25</v>
      </c>
      <c r="I86" s="6">
        <f>Table3[[#This Row],[Families]]*0.2</f>
        <v>1251</v>
      </c>
      <c r="J86" s="6">
        <f>Table3[[#This Row],[Families]]*0.25</f>
        <v>1563.75</v>
      </c>
    </row>
    <row r="87" spans="1:10">
      <c r="A87" t="s">
        <v>100</v>
      </c>
      <c r="B87" t="s">
        <v>18</v>
      </c>
      <c r="C87" s="6">
        <v>35262</v>
      </c>
      <c r="D87" s="6">
        <v>8110</v>
      </c>
      <c r="E87" s="6">
        <v>4902</v>
      </c>
      <c r="F87" s="6">
        <v>3430</v>
      </c>
      <c r="G87" s="6">
        <f>0.85*Table3[[#This Row],[Total Pop]]</f>
        <v>29972.7</v>
      </c>
      <c r="H87" s="6">
        <f>Table3[[#This Row],[Caregivers]]*0.85</f>
        <v>4166.7</v>
      </c>
      <c r="I87" s="6">
        <f>Table3[[#This Row],[Families]]*0.2</f>
        <v>686</v>
      </c>
      <c r="J87" s="6">
        <f>Table3[[#This Row],[Families]]*0.25</f>
        <v>857.5</v>
      </c>
    </row>
    <row r="88" spans="1:10">
      <c r="A88" t="s">
        <v>101</v>
      </c>
      <c r="B88" t="s">
        <v>18</v>
      </c>
      <c r="C88" s="6">
        <v>61114</v>
      </c>
      <c r="D88" s="6">
        <v>13277</v>
      </c>
      <c r="E88" s="6">
        <v>10859</v>
      </c>
      <c r="F88" s="6">
        <v>6587</v>
      </c>
      <c r="G88" s="6">
        <f>0.85*Table3[[#This Row],[Total Pop]]</f>
        <v>51946.9</v>
      </c>
      <c r="H88" s="6">
        <f>Table3[[#This Row],[Caregivers]]*0.85</f>
        <v>9230.15</v>
      </c>
      <c r="I88" s="6">
        <f>Table3[[#This Row],[Families]]*0.2</f>
        <v>1317.4</v>
      </c>
      <c r="J88" s="6">
        <f>Table3[[#This Row],[Families]]*0.25</f>
        <v>1646.75</v>
      </c>
    </row>
    <row r="89" spans="1:10">
      <c r="A89" t="s">
        <v>102</v>
      </c>
      <c r="B89" t="s">
        <v>18</v>
      </c>
      <c r="C89" s="6">
        <v>45905</v>
      </c>
      <c r="D89" s="6">
        <v>8920</v>
      </c>
      <c r="E89" s="6">
        <v>7783</v>
      </c>
      <c r="F89" s="6">
        <v>4693</v>
      </c>
      <c r="G89" s="6">
        <f>0.85*Table3[[#This Row],[Total Pop]]</f>
        <v>39019.25</v>
      </c>
      <c r="H89" s="6">
        <f>Table3[[#This Row],[Caregivers]]*0.85</f>
        <v>6615.55</v>
      </c>
      <c r="I89" s="6">
        <f>Table3[[#This Row],[Families]]*0.2</f>
        <v>938.6</v>
      </c>
      <c r="J89" s="6">
        <f>Table3[[#This Row],[Families]]*0.25</f>
        <v>1173.25</v>
      </c>
    </row>
    <row r="90" spans="1:10">
      <c r="A90" t="s">
        <v>103</v>
      </c>
      <c r="B90" t="s">
        <v>18</v>
      </c>
      <c r="C90" s="6">
        <v>72099</v>
      </c>
      <c r="D90" s="6">
        <v>15603</v>
      </c>
      <c r="E90" s="6">
        <v>12144</v>
      </c>
      <c r="F90" s="6">
        <v>6949</v>
      </c>
      <c r="G90" s="6">
        <f>0.85*Table3[[#This Row],[Total Pop]]</f>
        <v>61284.15</v>
      </c>
      <c r="H90" s="6">
        <f>Table3[[#This Row],[Caregivers]]*0.85</f>
        <v>10322.4</v>
      </c>
      <c r="I90" s="6">
        <f>Table3[[#This Row],[Families]]*0.2</f>
        <v>1389.8000000000002</v>
      </c>
      <c r="J90" s="6">
        <f>Table3[[#This Row],[Families]]*0.25</f>
        <v>1737.25</v>
      </c>
    </row>
    <row r="91" spans="1:10">
      <c r="A91" t="s">
        <v>104</v>
      </c>
      <c r="B91" t="s">
        <v>18</v>
      </c>
      <c r="C91" s="6">
        <v>14254</v>
      </c>
      <c r="D91" s="6">
        <v>3196</v>
      </c>
      <c r="E91" s="6">
        <v>1856</v>
      </c>
      <c r="F91" s="6">
        <v>1137</v>
      </c>
      <c r="G91" s="6">
        <f>0.85*Table3[[#This Row],[Total Pop]]</f>
        <v>12115.9</v>
      </c>
      <c r="H91" s="6">
        <f>Table3[[#This Row],[Caregivers]]*0.85</f>
        <v>1577.6</v>
      </c>
      <c r="I91" s="6">
        <f>Table3[[#This Row],[Families]]*0.2</f>
        <v>227.4</v>
      </c>
      <c r="J91" s="6">
        <f>Table3[[#This Row],[Families]]*0.25</f>
        <v>284.25</v>
      </c>
    </row>
    <row r="92" spans="1:10">
      <c r="A92" t="s">
        <v>105</v>
      </c>
      <c r="B92" t="s">
        <v>18</v>
      </c>
      <c r="C92" s="6">
        <v>33513</v>
      </c>
      <c r="D92" s="6">
        <v>5373</v>
      </c>
      <c r="E92" s="6">
        <v>4006</v>
      </c>
      <c r="F92" s="6">
        <v>2401</v>
      </c>
      <c r="G92" s="6">
        <f>0.85*Table3[[#This Row],[Total Pop]]</f>
        <v>28486.05</v>
      </c>
      <c r="H92" s="6">
        <f>Table3[[#This Row],[Caregivers]]*0.85</f>
        <v>3405.1</v>
      </c>
      <c r="I92" s="6">
        <f>Table3[[#This Row],[Families]]*0.2</f>
        <v>480.20000000000005</v>
      </c>
      <c r="J92" s="6">
        <f>Table3[[#This Row],[Families]]*0.25</f>
        <v>600.25</v>
      </c>
    </row>
    <row r="93" spans="1:10">
      <c r="A93" t="s">
        <v>106</v>
      </c>
      <c r="B93" t="s">
        <v>18</v>
      </c>
      <c r="C93" s="6">
        <v>4119</v>
      </c>
      <c r="D93" s="6">
        <v>530</v>
      </c>
      <c r="E93" s="6">
        <v>398</v>
      </c>
      <c r="F93" s="6">
        <v>253</v>
      </c>
      <c r="G93" s="6">
        <f>0.85*Table3[[#This Row],[Total Pop]]</f>
        <v>3501.15</v>
      </c>
      <c r="H93" s="6">
        <f>Table3[[#This Row],[Caregivers]]*0.85</f>
        <v>338.3</v>
      </c>
      <c r="I93" s="6">
        <f>Table3[[#This Row],[Families]]*0.2</f>
        <v>50.6</v>
      </c>
      <c r="J93" s="6">
        <f>Table3[[#This Row],[Families]]*0.25</f>
        <v>63.25</v>
      </c>
    </row>
    <row r="94" spans="1:10">
      <c r="A94" t="s">
        <v>107</v>
      </c>
      <c r="B94" t="s">
        <v>18</v>
      </c>
      <c r="C94" s="6">
        <v>226694</v>
      </c>
      <c r="D94" s="6">
        <v>62740</v>
      </c>
      <c r="E94" s="6">
        <v>54834</v>
      </c>
      <c r="F94" s="6">
        <v>30331</v>
      </c>
      <c r="G94" s="6">
        <f>0.85*Table3[[#This Row],[Total Pop]]</f>
        <v>192689.9</v>
      </c>
      <c r="H94" s="6">
        <f>Table3[[#This Row],[Caregivers]]*0.85</f>
        <v>46608.9</v>
      </c>
      <c r="I94" s="6">
        <f>Table3[[#This Row],[Families]]*0.2</f>
        <v>6066.2000000000007</v>
      </c>
      <c r="J94" s="6">
        <f>Table3[[#This Row],[Families]]*0.25</f>
        <v>7582.75</v>
      </c>
    </row>
    <row r="95" spans="1:10">
      <c r="A95" t="s">
        <v>108</v>
      </c>
      <c r="B95" t="s">
        <v>18</v>
      </c>
      <c r="C95" s="6">
        <v>44482</v>
      </c>
      <c r="D95" s="6">
        <v>10601</v>
      </c>
      <c r="E95" s="6">
        <v>6444</v>
      </c>
      <c r="F95" s="6">
        <v>4428</v>
      </c>
      <c r="G95" s="6">
        <f>0.85*Table3[[#This Row],[Total Pop]]</f>
        <v>37809.699999999997</v>
      </c>
      <c r="H95" s="6">
        <f>Table3[[#This Row],[Caregivers]]*0.85</f>
        <v>5477.4</v>
      </c>
      <c r="I95" s="6">
        <f>Table3[[#This Row],[Families]]*0.2</f>
        <v>885.6</v>
      </c>
      <c r="J95" s="6">
        <f>Table3[[#This Row],[Families]]*0.25</f>
        <v>1107</v>
      </c>
    </row>
    <row r="96" spans="1:10">
      <c r="A96" t="s">
        <v>109</v>
      </c>
      <c r="B96" t="s">
        <v>18</v>
      </c>
      <c r="C96" s="6">
        <v>1046558</v>
      </c>
      <c r="D96" s="6">
        <v>255854</v>
      </c>
      <c r="E96" s="6">
        <v>232349</v>
      </c>
      <c r="F96" s="6">
        <v>133126</v>
      </c>
      <c r="G96" s="6">
        <f>0.85*Table3[[#This Row],[Total Pop]]</f>
        <v>889574.29999999993</v>
      </c>
      <c r="H96" s="6">
        <f>Table3[[#This Row],[Caregivers]]*0.85</f>
        <v>197496.65</v>
      </c>
      <c r="I96" s="6">
        <f>Table3[[#This Row],[Families]]*0.2</f>
        <v>26625.200000000001</v>
      </c>
      <c r="J96" s="6">
        <f>Table3[[#This Row],[Families]]*0.25</f>
        <v>33281.5</v>
      </c>
    </row>
    <row r="97" spans="1:10">
      <c r="A97" t="s">
        <v>110</v>
      </c>
      <c r="B97" t="s">
        <v>18</v>
      </c>
      <c r="C97" s="6">
        <v>20033</v>
      </c>
      <c r="D97" s="6">
        <v>3691</v>
      </c>
      <c r="E97" s="6">
        <v>1979</v>
      </c>
      <c r="F97" s="6">
        <v>1296</v>
      </c>
      <c r="G97" s="6">
        <f>0.85*Table3[[#This Row],[Total Pop]]</f>
        <v>17028.05</v>
      </c>
      <c r="H97" s="6">
        <f>Table3[[#This Row],[Caregivers]]*0.85</f>
        <v>1682.1499999999999</v>
      </c>
      <c r="I97" s="6">
        <f>Table3[[#This Row],[Families]]*0.2</f>
        <v>259.2</v>
      </c>
      <c r="J97" s="6">
        <f>Table3[[#This Row],[Families]]*0.25</f>
        <v>324</v>
      </c>
    </row>
    <row r="98" spans="1:10">
      <c r="A98" t="s">
        <v>111</v>
      </c>
      <c r="B98" t="s">
        <v>18</v>
      </c>
      <c r="C98" s="6">
        <v>12156</v>
      </c>
      <c r="D98" s="6">
        <v>2479</v>
      </c>
      <c r="E98" s="6">
        <v>1586</v>
      </c>
      <c r="F98" s="6">
        <v>1144</v>
      </c>
      <c r="G98" s="6">
        <f>0.85*Table3[[#This Row],[Total Pop]]</f>
        <v>10332.6</v>
      </c>
      <c r="H98" s="6">
        <f>Table3[[#This Row],[Caregivers]]*0.85</f>
        <v>1348.1</v>
      </c>
      <c r="I98" s="6">
        <f>Table3[[#This Row],[Families]]*0.2</f>
        <v>228.8</v>
      </c>
      <c r="J98" s="6">
        <f>Table3[[#This Row],[Families]]*0.25</f>
        <v>286</v>
      </c>
    </row>
    <row r="99" spans="1:10">
      <c r="A99" t="s">
        <v>112</v>
      </c>
      <c r="B99" t="s">
        <v>18</v>
      </c>
      <c r="C99" s="6">
        <v>54117</v>
      </c>
      <c r="D99" s="6">
        <v>7066</v>
      </c>
      <c r="E99" s="6">
        <v>6241</v>
      </c>
      <c r="F99" s="6">
        <v>3579</v>
      </c>
      <c r="G99" s="6">
        <f>0.85*Table3[[#This Row],[Total Pop]]</f>
        <v>45999.45</v>
      </c>
      <c r="H99" s="6">
        <f>Table3[[#This Row],[Caregivers]]*0.85</f>
        <v>5304.8499999999995</v>
      </c>
      <c r="I99" s="6">
        <f>Table3[[#This Row],[Families]]*0.2</f>
        <v>715.80000000000007</v>
      </c>
      <c r="J99" s="6">
        <f>Table3[[#This Row],[Families]]*0.25</f>
        <v>894.75</v>
      </c>
    </row>
    <row r="100" spans="1:10">
      <c r="A100" t="s">
        <v>113</v>
      </c>
      <c r="B100" t="s">
        <v>18</v>
      </c>
      <c r="C100" s="6">
        <v>124002</v>
      </c>
      <c r="D100" s="6">
        <v>29609</v>
      </c>
      <c r="E100" s="6">
        <v>22154</v>
      </c>
      <c r="F100" s="6">
        <v>14032</v>
      </c>
      <c r="G100" s="6">
        <f>0.85*Table3[[#This Row],[Total Pop]]</f>
        <v>105401.7</v>
      </c>
      <c r="H100" s="6">
        <f>Table3[[#This Row],[Caregivers]]*0.85</f>
        <v>18830.899999999998</v>
      </c>
      <c r="I100" s="6">
        <f>Table3[[#This Row],[Families]]*0.2</f>
        <v>2806.4</v>
      </c>
      <c r="J100" s="6">
        <f>Table3[[#This Row],[Families]]*0.25</f>
        <v>3508</v>
      </c>
    </row>
    <row r="101" spans="1:10">
      <c r="A101" t="s">
        <v>114</v>
      </c>
      <c r="B101" t="s">
        <v>18</v>
      </c>
      <c r="C101" s="6">
        <v>68460</v>
      </c>
      <c r="D101" s="6">
        <v>14255</v>
      </c>
      <c r="E101" s="6">
        <v>11361</v>
      </c>
      <c r="F101" s="6">
        <v>6697</v>
      </c>
      <c r="G101" s="6">
        <f>0.85*Table3[[#This Row],[Total Pop]]</f>
        <v>58191</v>
      </c>
      <c r="H101" s="6">
        <f>Table3[[#This Row],[Caregivers]]*0.85</f>
        <v>9656.85</v>
      </c>
      <c r="I101" s="6">
        <f>Table3[[#This Row],[Families]]*0.2</f>
        <v>1339.4</v>
      </c>
      <c r="J101" s="6">
        <f>Table3[[#This Row],[Families]]*0.25</f>
        <v>1674.25</v>
      </c>
    </row>
    <row r="102" spans="1:10">
      <c r="A102" t="s">
        <v>115</v>
      </c>
      <c r="B102" t="s">
        <v>18</v>
      </c>
      <c r="C102" s="6">
        <v>81336</v>
      </c>
      <c r="D102" s="6">
        <v>19013</v>
      </c>
      <c r="E102" s="6">
        <v>12919</v>
      </c>
      <c r="F102" s="6">
        <v>8443</v>
      </c>
      <c r="G102" s="6">
        <f>0.85*Table3[[#This Row],[Total Pop]]</f>
        <v>69135.599999999991</v>
      </c>
      <c r="H102" s="6">
        <f>Table3[[#This Row],[Caregivers]]*0.85</f>
        <v>10981.15</v>
      </c>
      <c r="I102" s="6">
        <f>Table3[[#This Row],[Families]]*0.2</f>
        <v>1688.6000000000001</v>
      </c>
      <c r="J102" s="6">
        <f>Table3[[#This Row],[Families]]*0.25</f>
        <v>2110.75</v>
      </c>
    </row>
    <row r="103" spans="1:10">
      <c r="A103" t="s">
        <v>116</v>
      </c>
      <c r="B103" t="s">
        <v>18</v>
      </c>
      <c r="C103" s="6">
        <v>37665</v>
      </c>
      <c r="D103" s="6">
        <v>8061</v>
      </c>
      <c r="E103" s="6">
        <v>6742</v>
      </c>
      <c r="F103" s="6">
        <v>3986</v>
      </c>
      <c r="G103" s="6">
        <f>0.85*Table3[[#This Row],[Total Pop]]</f>
        <v>32015.25</v>
      </c>
      <c r="H103" s="6">
        <f>Table3[[#This Row],[Caregivers]]*0.85</f>
        <v>5730.7</v>
      </c>
      <c r="I103" s="6">
        <f>Table3[[#This Row],[Families]]*0.2</f>
        <v>797.2</v>
      </c>
      <c r="J103" s="6">
        <f>Table3[[#This Row],[Families]]*0.25</f>
        <v>996.5</v>
      </c>
    </row>
    <row r="104" spans="1:10">
      <c r="A104" t="s">
        <v>117</v>
      </c>
      <c r="B104" t="s">
        <v>18</v>
      </c>
      <c r="C104" s="6">
        <v>17667</v>
      </c>
      <c r="D104" s="6">
        <v>3296</v>
      </c>
      <c r="E104" s="6">
        <v>2992</v>
      </c>
      <c r="F104" s="6">
        <v>1723</v>
      </c>
      <c r="G104" s="6">
        <f>0.85*Table3[[#This Row],[Total Pop]]</f>
        <v>15016.949999999999</v>
      </c>
      <c r="H104" s="6">
        <f>Table3[[#This Row],[Caregivers]]*0.85</f>
        <v>2543.1999999999998</v>
      </c>
      <c r="I104" s="6">
        <f>Table3[[#This Row],[Families]]*0.2</f>
        <v>344.6</v>
      </c>
      <c r="J104" s="6">
        <f>Table3[[#This Row],[Families]]*0.25</f>
        <v>430.75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7"/>
  <sheetViews>
    <sheetView workbookViewId="0">
      <selection activeCell="C8" sqref="C8"/>
    </sheetView>
  </sheetViews>
  <sheetFormatPr defaultRowHeight="15"/>
  <cols>
    <col min="2" max="2" width="23.42578125" customWidth="1"/>
    <col min="3" max="3" width="17.7109375" customWidth="1"/>
    <col min="4" max="4" width="15.5703125" bestFit="1" customWidth="1"/>
    <col min="5" max="6" width="15.28515625" bestFit="1" customWidth="1"/>
    <col min="7" max="7" width="14.7109375" customWidth="1"/>
    <col min="8" max="8" width="18.140625" customWidth="1"/>
    <col min="9" max="9" width="22.42578125" customWidth="1"/>
  </cols>
  <sheetData>
    <row r="1" spans="1:9">
      <c r="A1" s="5" t="s">
        <v>118</v>
      </c>
    </row>
    <row r="2" spans="1:9">
      <c r="A2" s="3" t="s">
        <v>119</v>
      </c>
    </row>
    <row r="3" spans="1:9">
      <c r="A3" s="4" t="s">
        <v>120</v>
      </c>
    </row>
    <row r="4" spans="1:9">
      <c r="A4" s="5" t="s">
        <v>121</v>
      </c>
      <c r="B4" s="5" t="s">
        <v>122</v>
      </c>
    </row>
    <row r="6" spans="1:9">
      <c r="A6" t="s">
        <v>123</v>
      </c>
      <c r="B6" t="s">
        <v>124</v>
      </c>
      <c r="C6" t="s">
        <v>3</v>
      </c>
      <c r="D6" t="s">
        <v>125</v>
      </c>
      <c r="E6" t="s">
        <v>126</v>
      </c>
      <c r="F6" t="s">
        <v>127</v>
      </c>
      <c r="G6" t="s">
        <v>128</v>
      </c>
      <c r="H6" t="s">
        <v>4</v>
      </c>
      <c r="I6" t="s">
        <v>129</v>
      </c>
    </row>
    <row r="7" spans="1:9">
      <c r="A7" t="s">
        <v>130</v>
      </c>
      <c r="B7" t="s">
        <v>131</v>
      </c>
      <c r="C7" t="s">
        <v>132</v>
      </c>
      <c r="D7" t="s">
        <v>133</v>
      </c>
      <c r="E7" t="s">
        <v>134</v>
      </c>
      <c r="F7" t="s">
        <v>135</v>
      </c>
      <c r="G7" t="s">
        <v>136</v>
      </c>
      <c r="H7" s="20" t="s">
        <v>137</v>
      </c>
      <c r="I7" t="s">
        <v>138</v>
      </c>
    </row>
    <row r="8" spans="1:9">
      <c r="A8" t="s">
        <v>139</v>
      </c>
      <c r="B8" t="s">
        <v>140</v>
      </c>
      <c r="C8">
        <v>160576</v>
      </c>
      <c r="D8">
        <v>9347</v>
      </c>
      <c r="E8">
        <v>10049</v>
      </c>
      <c r="F8">
        <v>10372</v>
      </c>
      <c r="G8">
        <v>6435</v>
      </c>
      <c r="H8" s="6">
        <v>36203</v>
      </c>
      <c r="I8">
        <v>61403</v>
      </c>
    </row>
    <row r="9" spans="1:9">
      <c r="A9" t="s">
        <v>141</v>
      </c>
      <c r="B9" t="s">
        <v>142</v>
      </c>
      <c r="C9">
        <v>37119</v>
      </c>
      <c r="D9">
        <v>1822</v>
      </c>
      <c r="E9">
        <v>1989</v>
      </c>
      <c r="F9">
        <v>2337</v>
      </c>
      <c r="G9">
        <v>1470</v>
      </c>
      <c r="H9" s="6">
        <v>7618</v>
      </c>
      <c r="I9">
        <v>13408</v>
      </c>
    </row>
    <row r="10" spans="1:9">
      <c r="A10" t="s">
        <v>143</v>
      </c>
      <c r="B10" t="s">
        <v>144</v>
      </c>
      <c r="C10">
        <v>10973</v>
      </c>
      <c r="D10">
        <v>441</v>
      </c>
      <c r="E10">
        <v>477</v>
      </c>
      <c r="F10">
        <v>642</v>
      </c>
      <c r="G10">
        <v>383</v>
      </c>
      <c r="H10" s="6">
        <v>1943</v>
      </c>
      <c r="I10">
        <v>3315</v>
      </c>
    </row>
    <row r="11" spans="1:9">
      <c r="A11" t="s">
        <v>145</v>
      </c>
      <c r="B11" t="s">
        <v>146</v>
      </c>
      <c r="C11">
        <v>25306</v>
      </c>
      <c r="D11">
        <v>1196</v>
      </c>
      <c r="E11">
        <v>1458</v>
      </c>
      <c r="F11">
        <v>1410</v>
      </c>
      <c r="G11">
        <v>872</v>
      </c>
      <c r="H11" s="6">
        <v>4936</v>
      </c>
      <c r="I11">
        <v>9924</v>
      </c>
    </row>
    <row r="12" spans="1:9">
      <c r="A12" t="s">
        <v>147</v>
      </c>
      <c r="B12" t="s">
        <v>148</v>
      </c>
      <c r="C12">
        <v>26786</v>
      </c>
      <c r="D12">
        <v>1174</v>
      </c>
      <c r="E12">
        <v>1184</v>
      </c>
      <c r="F12">
        <v>1611</v>
      </c>
      <c r="G12">
        <v>924</v>
      </c>
      <c r="H12" s="6">
        <v>4893</v>
      </c>
      <c r="I12">
        <v>8448</v>
      </c>
    </row>
    <row r="13" spans="1:9">
      <c r="A13" t="s">
        <v>149</v>
      </c>
      <c r="B13" t="s">
        <v>150</v>
      </c>
      <c r="C13">
        <v>17501</v>
      </c>
      <c r="D13">
        <v>643</v>
      </c>
      <c r="E13">
        <v>649</v>
      </c>
      <c r="F13">
        <v>861</v>
      </c>
      <c r="G13">
        <v>554</v>
      </c>
      <c r="H13" s="6">
        <v>2707</v>
      </c>
      <c r="I13">
        <v>6729</v>
      </c>
    </row>
    <row r="14" spans="1:9">
      <c r="A14" t="s">
        <v>151</v>
      </c>
      <c r="B14" t="s">
        <v>152</v>
      </c>
      <c r="C14">
        <v>47243</v>
      </c>
      <c r="D14">
        <v>2292</v>
      </c>
      <c r="E14">
        <v>2590</v>
      </c>
      <c r="F14">
        <v>3068</v>
      </c>
      <c r="G14">
        <v>1809</v>
      </c>
      <c r="H14" s="6">
        <v>9759</v>
      </c>
      <c r="I14">
        <v>15200</v>
      </c>
    </row>
    <row r="15" spans="1:9">
      <c r="A15" t="s">
        <v>153</v>
      </c>
      <c r="B15" t="s">
        <v>154</v>
      </c>
      <c r="C15">
        <v>19644</v>
      </c>
      <c r="D15">
        <v>844</v>
      </c>
      <c r="E15">
        <v>1035</v>
      </c>
      <c r="F15">
        <v>1010</v>
      </c>
      <c r="G15">
        <v>619</v>
      </c>
      <c r="H15" s="6">
        <v>3508</v>
      </c>
      <c r="I15">
        <v>6887</v>
      </c>
    </row>
    <row r="16" spans="1:9">
      <c r="A16" t="s">
        <v>155</v>
      </c>
      <c r="B16" t="s">
        <v>156</v>
      </c>
      <c r="C16">
        <v>33778</v>
      </c>
      <c r="D16">
        <v>1795</v>
      </c>
      <c r="E16">
        <v>1908</v>
      </c>
      <c r="F16">
        <v>2139</v>
      </c>
      <c r="G16">
        <v>1283</v>
      </c>
      <c r="H16" s="6">
        <v>7125</v>
      </c>
      <c r="I16">
        <v>11538</v>
      </c>
    </row>
    <row r="17" spans="1:9">
      <c r="A17" t="s">
        <v>157</v>
      </c>
      <c r="B17" t="s">
        <v>158</v>
      </c>
      <c r="C17">
        <v>126860</v>
      </c>
      <c r="D17">
        <v>5305</v>
      </c>
      <c r="E17">
        <v>5697</v>
      </c>
      <c r="F17">
        <v>6070</v>
      </c>
      <c r="G17">
        <v>3549</v>
      </c>
      <c r="H17" s="6">
        <v>20621</v>
      </c>
      <c r="I17">
        <v>35025</v>
      </c>
    </row>
    <row r="18" spans="1:9">
      <c r="A18" t="s">
        <v>159</v>
      </c>
      <c r="B18" t="s">
        <v>160</v>
      </c>
      <c r="C18">
        <v>254474</v>
      </c>
      <c r="D18">
        <v>12868</v>
      </c>
      <c r="E18">
        <v>13207</v>
      </c>
      <c r="F18">
        <v>13875</v>
      </c>
      <c r="G18">
        <v>8363</v>
      </c>
      <c r="H18" s="6">
        <v>48313</v>
      </c>
      <c r="I18">
        <v>97164</v>
      </c>
    </row>
    <row r="19" spans="1:9">
      <c r="A19" t="s">
        <v>161</v>
      </c>
      <c r="B19" t="s">
        <v>162</v>
      </c>
      <c r="C19">
        <v>89712</v>
      </c>
      <c r="D19">
        <v>4274</v>
      </c>
      <c r="E19">
        <v>4576</v>
      </c>
      <c r="F19">
        <v>5091</v>
      </c>
      <c r="G19">
        <v>3461</v>
      </c>
      <c r="H19" s="6">
        <v>17402</v>
      </c>
      <c r="I19">
        <v>32346</v>
      </c>
    </row>
    <row r="20" spans="1:9">
      <c r="A20" t="s">
        <v>163</v>
      </c>
      <c r="B20" t="s">
        <v>164</v>
      </c>
      <c r="C20">
        <v>201448</v>
      </c>
      <c r="D20">
        <v>12936</v>
      </c>
      <c r="E20">
        <v>13806</v>
      </c>
      <c r="F20">
        <v>16397</v>
      </c>
      <c r="G20">
        <v>9247</v>
      </c>
      <c r="H20" s="6">
        <v>52386</v>
      </c>
      <c r="I20">
        <v>79399</v>
      </c>
    </row>
    <row r="21" spans="1:9">
      <c r="A21" t="s">
        <v>165</v>
      </c>
      <c r="B21" t="s">
        <v>166</v>
      </c>
      <c r="C21">
        <v>81779</v>
      </c>
      <c r="D21">
        <v>4137</v>
      </c>
      <c r="E21">
        <v>4716</v>
      </c>
      <c r="F21">
        <v>4848</v>
      </c>
      <c r="G21">
        <v>3169</v>
      </c>
      <c r="H21" s="6">
        <v>16870</v>
      </c>
      <c r="I21">
        <v>28149</v>
      </c>
    </row>
    <row r="22" spans="1:9">
      <c r="A22" t="s">
        <v>167</v>
      </c>
      <c r="B22" t="s">
        <v>168</v>
      </c>
      <c r="C22">
        <v>10447</v>
      </c>
      <c r="D22">
        <v>492</v>
      </c>
      <c r="E22">
        <v>681</v>
      </c>
      <c r="F22">
        <v>882</v>
      </c>
      <c r="G22">
        <v>436</v>
      </c>
      <c r="H22" s="6">
        <v>2491</v>
      </c>
      <c r="I22">
        <v>3577</v>
      </c>
    </row>
    <row r="23" spans="1:9">
      <c r="A23" t="s">
        <v>169</v>
      </c>
      <c r="B23" t="s">
        <v>170</v>
      </c>
      <c r="C23">
        <v>68920</v>
      </c>
      <c r="D23">
        <v>2964</v>
      </c>
      <c r="E23">
        <v>3500</v>
      </c>
      <c r="F23">
        <v>3621</v>
      </c>
      <c r="G23">
        <v>2329</v>
      </c>
      <c r="H23" s="6">
        <v>12414</v>
      </c>
      <c r="I23">
        <v>21718</v>
      </c>
    </row>
    <row r="24" spans="1:9">
      <c r="A24" t="s">
        <v>171</v>
      </c>
      <c r="B24" t="s">
        <v>172</v>
      </c>
      <c r="C24">
        <v>22746</v>
      </c>
      <c r="D24">
        <v>1058</v>
      </c>
      <c r="E24">
        <v>1108</v>
      </c>
      <c r="F24">
        <v>1368</v>
      </c>
      <c r="G24">
        <v>777</v>
      </c>
      <c r="H24" s="6">
        <v>4311</v>
      </c>
      <c r="I24">
        <v>7640</v>
      </c>
    </row>
    <row r="25" spans="1:9">
      <c r="A25" t="s">
        <v>173</v>
      </c>
      <c r="B25" t="s">
        <v>174</v>
      </c>
      <c r="C25">
        <v>156729</v>
      </c>
      <c r="D25">
        <v>8880</v>
      </c>
      <c r="E25">
        <v>9313</v>
      </c>
      <c r="F25">
        <v>10754</v>
      </c>
      <c r="G25">
        <v>6410</v>
      </c>
      <c r="H25" s="6">
        <v>35357</v>
      </c>
      <c r="I25">
        <v>56759</v>
      </c>
    </row>
    <row r="26" spans="1:9">
      <c r="A26" t="s">
        <v>175</v>
      </c>
      <c r="B26" t="s">
        <v>176</v>
      </c>
      <c r="C26">
        <v>69791</v>
      </c>
      <c r="D26">
        <v>3453</v>
      </c>
      <c r="E26">
        <v>4175</v>
      </c>
      <c r="F26">
        <v>4198</v>
      </c>
      <c r="G26">
        <v>2524</v>
      </c>
      <c r="H26" s="6">
        <v>14350</v>
      </c>
      <c r="I26">
        <v>21347</v>
      </c>
    </row>
    <row r="27" spans="1:9">
      <c r="A27" t="s">
        <v>177</v>
      </c>
      <c r="B27" t="s">
        <v>178</v>
      </c>
      <c r="C27">
        <v>27668</v>
      </c>
      <c r="D27">
        <v>1129</v>
      </c>
      <c r="E27">
        <v>1232</v>
      </c>
      <c r="F27">
        <v>1486</v>
      </c>
      <c r="G27">
        <v>924</v>
      </c>
      <c r="H27" s="6">
        <v>4771</v>
      </c>
      <c r="I27">
        <v>7837</v>
      </c>
    </row>
    <row r="28" spans="1:9">
      <c r="A28" t="s">
        <v>179</v>
      </c>
      <c r="B28" t="s">
        <v>180</v>
      </c>
      <c r="C28">
        <v>14205</v>
      </c>
      <c r="D28">
        <v>664</v>
      </c>
      <c r="E28">
        <v>565</v>
      </c>
      <c r="F28">
        <v>1029</v>
      </c>
      <c r="G28">
        <v>743</v>
      </c>
      <c r="H28" s="6">
        <v>3001</v>
      </c>
      <c r="I28">
        <v>4878</v>
      </c>
    </row>
    <row r="29" spans="1:9">
      <c r="A29" t="s">
        <v>181</v>
      </c>
      <c r="B29" t="s">
        <v>182</v>
      </c>
      <c r="C29">
        <v>10813</v>
      </c>
      <c r="D29">
        <v>401</v>
      </c>
      <c r="E29">
        <v>719</v>
      </c>
      <c r="F29">
        <v>610</v>
      </c>
      <c r="G29">
        <v>159</v>
      </c>
      <c r="H29" s="6">
        <v>1889</v>
      </c>
      <c r="I29">
        <v>2849</v>
      </c>
    </row>
    <row r="30" spans="1:9">
      <c r="A30" t="s">
        <v>183</v>
      </c>
      <c r="B30" t="s">
        <v>184</v>
      </c>
      <c r="C30">
        <v>97159</v>
      </c>
      <c r="D30">
        <v>5389</v>
      </c>
      <c r="E30">
        <v>5945</v>
      </c>
      <c r="F30">
        <v>6189</v>
      </c>
      <c r="G30">
        <v>3929</v>
      </c>
      <c r="H30" s="6">
        <v>21452</v>
      </c>
      <c r="I30">
        <v>34892</v>
      </c>
    </row>
    <row r="31" spans="1:9">
      <c r="A31" t="s">
        <v>185</v>
      </c>
      <c r="B31" t="s">
        <v>186</v>
      </c>
      <c r="C31">
        <v>56293</v>
      </c>
      <c r="D31">
        <v>2819</v>
      </c>
      <c r="E31">
        <v>3489</v>
      </c>
      <c r="F31">
        <v>3596</v>
      </c>
      <c r="G31">
        <v>2275</v>
      </c>
      <c r="H31" s="6">
        <v>12179</v>
      </c>
      <c r="I31">
        <v>20366</v>
      </c>
    </row>
    <row r="32" spans="1:9">
      <c r="A32" t="s">
        <v>187</v>
      </c>
      <c r="B32" t="s">
        <v>188</v>
      </c>
      <c r="C32">
        <v>103082</v>
      </c>
      <c r="D32">
        <v>6684</v>
      </c>
      <c r="E32">
        <v>6445</v>
      </c>
      <c r="F32">
        <v>5980</v>
      </c>
      <c r="G32">
        <v>3659</v>
      </c>
      <c r="H32" s="6">
        <v>22768</v>
      </c>
      <c r="I32">
        <v>41661</v>
      </c>
    </row>
    <row r="33" spans="1:9">
      <c r="A33" t="s">
        <v>189</v>
      </c>
      <c r="B33" t="s">
        <v>190</v>
      </c>
      <c r="C33">
        <v>332106</v>
      </c>
      <c r="D33">
        <v>25422</v>
      </c>
      <c r="E33">
        <v>22919</v>
      </c>
      <c r="F33">
        <v>21363</v>
      </c>
      <c r="G33">
        <v>12816</v>
      </c>
      <c r="H33" s="6">
        <v>82520</v>
      </c>
      <c r="I33">
        <v>153402</v>
      </c>
    </row>
    <row r="34" spans="1:9">
      <c r="A34" t="s">
        <v>191</v>
      </c>
      <c r="B34" t="s">
        <v>192</v>
      </c>
      <c r="C34">
        <v>25796</v>
      </c>
      <c r="D34">
        <v>1400</v>
      </c>
      <c r="E34">
        <v>1933</v>
      </c>
      <c r="F34">
        <v>1420</v>
      </c>
      <c r="G34">
        <v>989</v>
      </c>
      <c r="H34" s="6">
        <v>5742</v>
      </c>
      <c r="I34">
        <v>8896</v>
      </c>
    </row>
    <row r="35" spans="1:9">
      <c r="A35" t="s">
        <v>193</v>
      </c>
      <c r="B35" t="s">
        <v>194</v>
      </c>
      <c r="C35">
        <v>35741</v>
      </c>
      <c r="D35">
        <v>1677</v>
      </c>
      <c r="E35">
        <v>1987</v>
      </c>
      <c r="F35">
        <v>2105</v>
      </c>
      <c r="G35">
        <v>1140</v>
      </c>
      <c r="H35" s="6">
        <v>6909</v>
      </c>
      <c r="I35">
        <v>11585</v>
      </c>
    </row>
    <row r="36" spans="1:9">
      <c r="A36" t="s">
        <v>195</v>
      </c>
      <c r="B36" t="s">
        <v>196</v>
      </c>
      <c r="C36">
        <v>164664</v>
      </c>
      <c r="D36">
        <v>8988</v>
      </c>
      <c r="E36">
        <v>10315</v>
      </c>
      <c r="F36">
        <v>10719</v>
      </c>
      <c r="G36">
        <v>6808</v>
      </c>
      <c r="H36" s="6">
        <v>36830</v>
      </c>
      <c r="I36">
        <v>58037</v>
      </c>
    </row>
    <row r="37" spans="1:9">
      <c r="A37" t="s">
        <v>197</v>
      </c>
      <c r="B37" t="s">
        <v>198</v>
      </c>
      <c r="C37">
        <v>41991</v>
      </c>
      <c r="D37">
        <v>1981</v>
      </c>
      <c r="E37">
        <v>2512</v>
      </c>
      <c r="F37">
        <v>2756</v>
      </c>
      <c r="G37">
        <v>1789</v>
      </c>
      <c r="H37" s="6">
        <v>9038</v>
      </c>
      <c r="I37">
        <v>13739</v>
      </c>
    </row>
    <row r="38" spans="1:9">
      <c r="A38" t="s">
        <v>199</v>
      </c>
      <c r="B38" t="s">
        <v>200</v>
      </c>
      <c r="C38">
        <v>59062</v>
      </c>
      <c r="D38">
        <v>3721</v>
      </c>
      <c r="E38">
        <v>4119</v>
      </c>
      <c r="F38">
        <v>4043</v>
      </c>
      <c r="G38">
        <v>2505</v>
      </c>
      <c r="H38" s="6">
        <v>14388</v>
      </c>
      <c r="I38">
        <v>21063</v>
      </c>
    </row>
    <row r="39" spans="1:9">
      <c r="A39" t="s">
        <v>201</v>
      </c>
      <c r="B39" t="s">
        <v>202</v>
      </c>
      <c r="C39">
        <v>306457</v>
      </c>
      <c r="D39">
        <v>20531</v>
      </c>
      <c r="E39">
        <v>18479</v>
      </c>
      <c r="F39">
        <v>16850</v>
      </c>
      <c r="G39">
        <v>9777</v>
      </c>
      <c r="H39" s="6">
        <v>65637</v>
      </c>
      <c r="I39">
        <v>140160</v>
      </c>
    </row>
    <row r="40" spans="1:9">
      <c r="A40" t="s">
        <v>203</v>
      </c>
      <c r="B40" t="s">
        <v>204</v>
      </c>
      <c r="C40">
        <v>53332</v>
      </c>
      <c r="D40">
        <v>3142</v>
      </c>
      <c r="E40">
        <v>3015</v>
      </c>
      <c r="F40">
        <v>3902</v>
      </c>
      <c r="G40">
        <v>2143</v>
      </c>
      <c r="H40" s="6">
        <v>12202</v>
      </c>
      <c r="I40">
        <v>18748</v>
      </c>
    </row>
    <row r="41" spans="1:9">
      <c r="A41" t="s">
        <v>205</v>
      </c>
      <c r="B41" t="s">
        <v>206</v>
      </c>
      <c r="C41">
        <v>371573</v>
      </c>
      <c r="D41">
        <v>22739</v>
      </c>
      <c r="E41">
        <v>24798</v>
      </c>
      <c r="F41">
        <v>24398</v>
      </c>
      <c r="G41">
        <v>14860</v>
      </c>
      <c r="H41" s="6">
        <v>86795</v>
      </c>
      <c r="I41">
        <v>144794</v>
      </c>
    </row>
    <row r="42" spans="1:9">
      <c r="A42" t="s">
        <v>207</v>
      </c>
      <c r="B42" t="s">
        <v>208</v>
      </c>
      <c r="C42">
        <v>64902</v>
      </c>
      <c r="D42">
        <v>3635</v>
      </c>
      <c r="E42">
        <v>3765</v>
      </c>
      <c r="F42">
        <v>4547</v>
      </c>
      <c r="G42">
        <v>2627</v>
      </c>
      <c r="H42" s="6">
        <v>14574</v>
      </c>
      <c r="I42">
        <v>23791</v>
      </c>
    </row>
    <row r="43" spans="1:9">
      <c r="A43" t="s">
        <v>209</v>
      </c>
      <c r="B43" t="s">
        <v>210</v>
      </c>
      <c r="C43">
        <v>216585</v>
      </c>
      <c r="D43">
        <v>12918</v>
      </c>
      <c r="E43">
        <v>13657</v>
      </c>
      <c r="F43">
        <v>14128</v>
      </c>
      <c r="G43">
        <v>8766</v>
      </c>
      <c r="H43" s="6">
        <v>49469</v>
      </c>
      <c r="I43">
        <v>82091</v>
      </c>
    </row>
    <row r="44" spans="1:9">
      <c r="A44" t="s">
        <v>211</v>
      </c>
      <c r="B44" t="s">
        <v>212</v>
      </c>
      <c r="C44">
        <v>11563</v>
      </c>
      <c r="D44">
        <v>476</v>
      </c>
      <c r="E44">
        <v>717</v>
      </c>
      <c r="F44">
        <v>738</v>
      </c>
      <c r="G44">
        <v>467</v>
      </c>
      <c r="H44" s="6">
        <v>2398</v>
      </c>
      <c r="I44">
        <v>3744</v>
      </c>
    </row>
    <row r="45" spans="1:9">
      <c r="A45" t="s">
        <v>213</v>
      </c>
      <c r="B45" t="s">
        <v>214</v>
      </c>
      <c r="C45">
        <v>8557</v>
      </c>
      <c r="D45">
        <v>357</v>
      </c>
      <c r="E45">
        <v>519</v>
      </c>
      <c r="F45">
        <v>549</v>
      </c>
      <c r="G45">
        <v>330</v>
      </c>
      <c r="H45" s="6">
        <v>1755</v>
      </c>
      <c r="I45">
        <v>2787</v>
      </c>
    </row>
    <row r="46" spans="1:9">
      <c r="A46" t="s">
        <v>215</v>
      </c>
      <c r="B46" t="s">
        <v>216</v>
      </c>
      <c r="C46">
        <v>58874</v>
      </c>
      <c r="D46">
        <v>2899</v>
      </c>
      <c r="E46">
        <v>3261</v>
      </c>
      <c r="F46">
        <v>3774</v>
      </c>
      <c r="G46">
        <v>2338</v>
      </c>
      <c r="H46" s="6">
        <v>12272</v>
      </c>
      <c r="I46">
        <v>21653</v>
      </c>
    </row>
    <row r="47" spans="1:9">
      <c r="A47" t="s">
        <v>217</v>
      </c>
      <c r="B47" t="s">
        <v>218</v>
      </c>
      <c r="C47">
        <v>21008</v>
      </c>
      <c r="D47">
        <v>1068</v>
      </c>
      <c r="E47">
        <v>1235</v>
      </c>
      <c r="F47">
        <v>1298</v>
      </c>
      <c r="G47">
        <v>787</v>
      </c>
      <c r="H47" s="6">
        <v>4388</v>
      </c>
      <c r="I47">
        <v>8351</v>
      </c>
    </row>
    <row r="48" spans="1:9">
      <c r="A48" t="s">
        <v>219</v>
      </c>
      <c r="B48" t="s">
        <v>220</v>
      </c>
      <c r="C48">
        <v>523582</v>
      </c>
      <c r="D48">
        <v>31196</v>
      </c>
      <c r="E48">
        <v>32003</v>
      </c>
      <c r="F48">
        <v>34068</v>
      </c>
      <c r="G48">
        <v>20563</v>
      </c>
      <c r="H48" s="6">
        <v>117830</v>
      </c>
      <c r="I48">
        <v>214981</v>
      </c>
    </row>
    <row r="49" spans="1:9">
      <c r="A49" t="s">
        <v>221</v>
      </c>
      <c r="B49" t="s">
        <v>222</v>
      </c>
      <c r="C49">
        <v>51737</v>
      </c>
      <c r="D49">
        <v>2722</v>
      </c>
      <c r="E49">
        <v>3131</v>
      </c>
      <c r="F49">
        <v>3378</v>
      </c>
      <c r="G49">
        <v>1944</v>
      </c>
      <c r="H49" s="6">
        <v>11175</v>
      </c>
      <c r="I49">
        <v>17578</v>
      </c>
    </row>
    <row r="50" spans="1:9">
      <c r="A50" t="s">
        <v>223</v>
      </c>
      <c r="B50" t="s">
        <v>224</v>
      </c>
      <c r="C50">
        <v>130361</v>
      </c>
      <c r="D50">
        <v>9806</v>
      </c>
      <c r="E50">
        <v>9966</v>
      </c>
      <c r="F50">
        <v>9627</v>
      </c>
      <c r="G50">
        <v>5366</v>
      </c>
      <c r="H50" s="6">
        <v>34765</v>
      </c>
      <c r="I50">
        <v>55397</v>
      </c>
    </row>
    <row r="51" spans="1:9">
      <c r="A51" t="s">
        <v>225</v>
      </c>
      <c r="B51" t="s">
        <v>226</v>
      </c>
      <c r="C51">
        <v>60433</v>
      </c>
      <c r="D51">
        <v>2863</v>
      </c>
      <c r="E51">
        <v>2652</v>
      </c>
      <c r="F51">
        <v>3521</v>
      </c>
      <c r="G51">
        <v>2033</v>
      </c>
      <c r="H51" s="6">
        <v>11069</v>
      </c>
      <c r="I51">
        <v>19468</v>
      </c>
    </row>
    <row r="52" spans="1:9">
      <c r="A52" t="s">
        <v>227</v>
      </c>
      <c r="B52" t="s">
        <v>228</v>
      </c>
      <c r="C52">
        <v>113625</v>
      </c>
      <c r="D52">
        <v>5529</v>
      </c>
      <c r="E52">
        <v>6173</v>
      </c>
      <c r="F52">
        <v>6390</v>
      </c>
      <c r="G52">
        <v>3910</v>
      </c>
      <c r="H52" s="6">
        <v>22002</v>
      </c>
      <c r="I52">
        <v>35602</v>
      </c>
    </row>
    <row r="53" spans="1:9">
      <c r="A53" t="s">
        <v>229</v>
      </c>
      <c r="B53" t="s">
        <v>230</v>
      </c>
      <c r="C53">
        <v>24153</v>
      </c>
      <c r="D53">
        <v>1110</v>
      </c>
      <c r="E53">
        <v>1021</v>
      </c>
      <c r="F53">
        <v>1646</v>
      </c>
      <c r="G53">
        <v>855</v>
      </c>
      <c r="H53" s="6">
        <v>4632</v>
      </c>
      <c r="I53">
        <v>9123</v>
      </c>
    </row>
    <row r="54" spans="1:9">
      <c r="A54" t="s">
        <v>231</v>
      </c>
      <c r="B54" t="s">
        <v>232</v>
      </c>
      <c r="C54">
        <v>53239</v>
      </c>
      <c r="D54">
        <v>4654</v>
      </c>
      <c r="E54">
        <v>3881</v>
      </c>
      <c r="F54">
        <v>4166</v>
      </c>
      <c r="G54">
        <v>2149</v>
      </c>
      <c r="H54" s="6">
        <v>14850</v>
      </c>
      <c r="I54">
        <v>23794</v>
      </c>
    </row>
    <row r="55" spans="1:9">
      <c r="A55" t="s">
        <v>233</v>
      </c>
      <c r="B55" t="s">
        <v>234</v>
      </c>
      <c r="C55">
        <v>5393</v>
      </c>
      <c r="D55">
        <v>280</v>
      </c>
      <c r="E55">
        <v>397</v>
      </c>
      <c r="F55">
        <v>262</v>
      </c>
      <c r="G55">
        <v>226</v>
      </c>
      <c r="H55" s="6">
        <v>1165</v>
      </c>
      <c r="I55">
        <v>2094</v>
      </c>
    </row>
    <row r="56" spans="1:9">
      <c r="A56" t="s">
        <v>235</v>
      </c>
      <c r="B56" t="s">
        <v>236</v>
      </c>
      <c r="C56">
        <v>172525</v>
      </c>
      <c r="D56">
        <v>9613</v>
      </c>
      <c r="E56">
        <v>10479</v>
      </c>
      <c r="F56">
        <v>12661</v>
      </c>
      <c r="G56">
        <v>7687</v>
      </c>
      <c r="H56" s="6">
        <v>40440</v>
      </c>
      <c r="I56">
        <v>64246</v>
      </c>
    </row>
    <row r="57" spans="1:9">
      <c r="A57" t="s">
        <v>237</v>
      </c>
      <c r="B57" t="s">
        <v>238</v>
      </c>
      <c r="C57">
        <v>42256</v>
      </c>
      <c r="D57">
        <v>1950</v>
      </c>
      <c r="E57">
        <v>1889</v>
      </c>
      <c r="F57">
        <v>2098</v>
      </c>
      <c r="G57">
        <v>1226</v>
      </c>
      <c r="H57" s="6">
        <v>7163</v>
      </c>
      <c r="I57">
        <v>18244</v>
      </c>
    </row>
    <row r="58" spans="1:9">
      <c r="A58" t="s">
        <v>239</v>
      </c>
      <c r="B58" t="s">
        <v>240</v>
      </c>
      <c r="C58">
        <v>191172</v>
      </c>
      <c r="D58">
        <v>12317</v>
      </c>
      <c r="E58">
        <v>13387</v>
      </c>
      <c r="F58">
        <v>15437</v>
      </c>
      <c r="G58">
        <v>8565</v>
      </c>
      <c r="H58" s="6">
        <v>49706</v>
      </c>
      <c r="I58">
        <v>74050</v>
      </c>
    </row>
    <row r="59" spans="1:9">
      <c r="A59" t="s">
        <v>241</v>
      </c>
      <c r="B59" t="s">
        <v>242</v>
      </c>
      <c r="C59">
        <v>9695</v>
      </c>
      <c r="D59">
        <v>433</v>
      </c>
      <c r="E59">
        <v>560</v>
      </c>
      <c r="F59">
        <v>521</v>
      </c>
      <c r="G59">
        <v>329</v>
      </c>
      <c r="H59" s="6">
        <v>1843</v>
      </c>
      <c r="I59">
        <v>3170</v>
      </c>
    </row>
    <row r="60" spans="1:9">
      <c r="A60" t="s">
        <v>243</v>
      </c>
      <c r="B60" t="s">
        <v>244</v>
      </c>
      <c r="C60">
        <v>60125</v>
      </c>
      <c r="D60">
        <v>3881</v>
      </c>
      <c r="E60">
        <v>4132</v>
      </c>
      <c r="F60">
        <v>4338</v>
      </c>
      <c r="G60">
        <v>2519</v>
      </c>
      <c r="H60" s="6">
        <v>14870</v>
      </c>
      <c r="I60">
        <v>22452</v>
      </c>
    </row>
    <row r="61" spans="1:9">
      <c r="A61" t="s">
        <v>245</v>
      </c>
      <c r="B61" t="s">
        <v>246</v>
      </c>
      <c r="C61">
        <v>57227</v>
      </c>
      <c r="D61">
        <v>3278</v>
      </c>
      <c r="E61">
        <v>3705</v>
      </c>
      <c r="F61">
        <v>3606</v>
      </c>
      <c r="G61">
        <v>2328</v>
      </c>
      <c r="H61" s="6">
        <v>12917</v>
      </c>
      <c r="I61">
        <v>19635</v>
      </c>
    </row>
    <row r="62" spans="1:9">
      <c r="A62" t="s">
        <v>247</v>
      </c>
      <c r="B62" t="s">
        <v>248</v>
      </c>
      <c r="C62">
        <v>81441</v>
      </c>
      <c r="D62">
        <v>4114</v>
      </c>
      <c r="E62">
        <v>5129</v>
      </c>
      <c r="F62">
        <v>5065</v>
      </c>
      <c r="G62">
        <v>3254</v>
      </c>
      <c r="H62" s="6">
        <v>17562</v>
      </c>
      <c r="I62">
        <v>28567</v>
      </c>
    </row>
    <row r="63" spans="1:9">
      <c r="A63" t="s">
        <v>249</v>
      </c>
      <c r="B63" t="s">
        <v>250</v>
      </c>
      <c r="C63">
        <v>45109</v>
      </c>
      <c r="D63">
        <v>1972</v>
      </c>
      <c r="E63">
        <v>3027</v>
      </c>
      <c r="F63">
        <v>2581</v>
      </c>
      <c r="G63">
        <v>1696</v>
      </c>
      <c r="H63" s="6">
        <v>9276</v>
      </c>
      <c r="I63">
        <v>15727</v>
      </c>
    </row>
    <row r="64" spans="1:9">
      <c r="A64" t="s">
        <v>251</v>
      </c>
      <c r="B64" t="s">
        <v>252</v>
      </c>
      <c r="C64">
        <v>34410</v>
      </c>
      <c r="D64">
        <v>1683</v>
      </c>
      <c r="E64">
        <v>1622</v>
      </c>
      <c r="F64">
        <v>1856</v>
      </c>
      <c r="G64">
        <v>1227</v>
      </c>
      <c r="H64" s="6">
        <v>6388</v>
      </c>
      <c r="I64">
        <v>10267</v>
      </c>
    </row>
    <row r="65" spans="1:9">
      <c r="A65" t="s">
        <v>253</v>
      </c>
      <c r="B65" t="s">
        <v>254</v>
      </c>
      <c r="C65">
        <v>21405</v>
      </c>
      <c r="D65">
        <v>956</v>
      </c>
      <c r="E65">
        <v>1001</v>
      </c>
      <c r="F65">
        <v>1132</v>
      </c>
      <c r="G65">
        <v>793</v>
      </c>
      <c r="H65" s="6">
        <v>3882</v>
      </c>
      <c r="I65">
        <v>7787</v>
      </c>
    </row>
    <row r="66" spans="1:9">
      <c r="A66" t="s">
        <v>255</v>
      </c>
      <c r="B66" t="s">
        <v>256</v>
      </c>
      <c r="C66">
        <v>23054</v>
      </c>
      <c r="D66">
        <v>1233</v>
      </c>
      <c r="E66">
        <v>1259</v>
      </c>
      <c r="F66">
        <v>1438</v>
      </c>
      <c r="G66">
        <v>845</v>
      </c>
      <c r="H66" s="6">
        <v>4775</v>
      </c>
      <c r="I66">
        <v>7343</v>
      </c>
    </row>
    <row r="67" spans="1:9">
      <c r="A67" t="s">
        <v>257</v>
      </c>
      <c r="B67" t="s">
        <v>258</v>
      </c>
      <c r="C67">
        <v>1054314</v>
      </c>
      <c r="D67">
        <v>71440</v>
      </c>
      <c r="E67">
        <v>72652</v>
      </c>
      <c r="F67">
        <v>69029</v>
      </c>
      <c r="G67">
        <v>40944</v>
      </c>
      <c r="H67" s="6">
        <v>254065</v>
      </c>
      <c r="I67">
        <v>471289</v>
      </c>
    </row>
    <row r="68" spans="1:9">
      <c r="A68" t="s">
        <v>259</v>
      </c>
      <c r="B68" t="s">
        <v>260</v>
      </c>
      <c r="C68">
        <v>15040</v>
      </c>
      <c r="D68">
        <v>669</v>
      </c>
      <c r="E68">
        <v>747</v>
      </c>
      <c r="F68">
        <v>845</v>
      </c>
      <c r="G68">
        <v>507</v>
      </c>
      <c r="H68" s="6">
        <v>2768</v>
      </c>
      <c r="I68">
        <v>4811</v>
      </c>
    </row>
    <row r="69" spans="1:9">
      <c r="A69" t="s">
        <v>261</v>
      </c>
      <c r="B69" t="s">
        <v>262</v>
      </c>
      <c r="C69">
        <v>27338</v>
      </c>
      <c r="D69">
        <v>1513</v>
      </c>
      <c r="E69">
        <v>1465</v>
      </c>
      <c r="F69">
        <v>2014</v>
      </c>
      <c r="G69">
        <v>1233</v>
      </c>
      <c r="H69" s="6">
        <v>6225</v>
      </c>
      <c r="I69">
        <v>9345</v>
      </c>
    </row>
    <row r="70" spans="1:9">
      <c r="A70" t="s">
        <v>263</v>
      </c>
      <c r="B70" t="s">
        <v>264</v>
      </c>
      <c r="C70">
        <v>95629</v>
      </c>
      <c r="D70">
        <v>5363</v>
      </c>
      <c r="E70">
        <v>6083</v>
      </c>
      <c r="F70">
        <v>5514</v>
      </c>
      <c r="G70">
        <v>3402</v>
      </c>
      <c r="H70" s="6">
        <v>20362</v>
      </c>
      <c r="I70">
        <v>31255</v>
      </c>
    </row>
    <row r="71" spans="1:9">
      <c r="A71" t="s">
        <v>265</v>
      </c>
      <c r="B71" t="s">
        <v>266</v>
      </c>
      <c r="C71">
        <v>94003</v>
      </c>
      <c r="D71">
        <v>5286</v>
      </c>
      <c r="E71">
        <v>5809</v>
      </c>
      <c r="F71">
        <v>6021</v>
      </c>
      <c r="G71">
        <v>3903</v>
      </c>
      <c r="H71" s="6">
        <v>21019</v>
      </c>
      <c r="I71">
        <v>33902</v>
      </c>
    </row>
    <row r="72" spans="1:9">
      <c r="A72" t="s">
        <v>267</v>
      </c>
      <c r="B72" t="s">
        <v>268</v>
      </c>
      <c r="C72">
        <v>224231</v>
      </c>
      <c r="D72">
        <v>11314</v>
      </c>
      <c r="E72">
        <v>11783</v>
      </c>
      <c r="F72">
        <v>12072</v>
      </c>
      <c r="G72">
        <v>7224</v>
      </c>
      <c r="H72" s="6">
        <v>42393</v>
      </c>
      <c r="I72">
        <v>94557</v>
      </c>
    </row>
    <row r="73" spans="1:9">
      <c r="A73" t="s">
        <v>269</v>
      </c>
      <c r="B73" t="s">
        <v>270</v>
      </c>
      <c r="C73">
        <v>20186</v>
      </c>
      <c r="D73">
        <v>926</v>
      </c>
      <c r="E73">
        <v>988</v>
      </c>
      <c r="F73">
        <v>1074</v>
      </c>
      <c r="G73">
        <v>639</v>
      </c>
      <c r="H73" s="6">
        <v>3627</v>
      </c>
      <c r="I73">
        <v>6189</v>
      </c>
    </row>
    <row r="74" spans="1:9">
      <c r="A74" t="s">
        <v>271</v>
      </c>
      <c r="B74" t="s">
        <v>272</v>
      </c>
      <c r="C74">
        <v>193912</v>
      </c>
      <c r="D74">
        <v>17542</v>
      </c>
      <c r="E74">
        <v>13048</v>
      </c>
      <c r="F74">
        <v>10818</v>
      </c>
      <c r="G74">
        <v>5947</v>
      </c>
      <c r="H74" s="6">
        <v>47355</v>
      </c>
      <c r="I74">
        <v>104862</v>
      </c>
    </row>
    <row r="75" spans="1:9">
      <c r="A75" t="s">
        <v>273</v>
      </c>
      <c r="B75" t="s">
        <v>274</v>
      </c>
      <c r="C75">
        <v>142938</v>
      </c>
      <c r="D75">
        <v>6593</v>
      </c>
      <c r="E75">
        <v>8138</v>
      </c>
      <c r="F75">
        <v>8593</v>
      </c>
      <c r="G75">
        <v>5202</v>
      </c>
      <c r="H75" s="6">
        <v>28526</v>
      </c>
      <c r="I75">
        <v>65307</v>
      </c>
    </row>
    <row r="76" spans="1:9">
      <c r="A76" t="s">
        <v>275</v>
      </c>
      <c r="B76" t="s">
        <v>276</v>
      </c>
      <c r="C76">
        <v>12742</v>
      </c>
      <c r="D76">
        <v>463</v>
      </c>
      <c r="E76">
        <v>554</v>
      </c>
      <c r="F76">
        <v>552</v>
      </c>
      <c r="G76">
        <v>402</v>
      </c>
      <c r="H76" s="6">
        <v>1971</v>
      </c>
      <c r="I76">
        <v>3840</v>
      </c>
    </row>
    <row r="77" spans="1:9">
      <c r="A77" t="s">
        <v>277</v>
      </c>
      <c r="B77" t="s">
        <v>278</v>
      </c>
      <c r="C77">
        <v>39479</v>
      </c>
      <c r="D77">
        <v>2486</v>
      </c>
      <c r="E77">
        <v>2609</v>
      </c>
      <c r="F77">
        <v>2371</v>
      </c>
      <c r="G77">
        <v>1309</v>
      </c>
      <c r="H77" s="6">
        <v>8775</v>
      </c>
      <c r="I77">
        <v>15217</v>
      </c>
    </row>
    <row r="78" spans="1:9">
      <c r="A78" t="s">
        <v>279</v>
      </c>
      <c r="B78" t="s">
        <v>280</v>
      </c>
      <c r="C78">
        <v>59020</v>
      </c>
      <c r="D78">
        <v>3349</v>
      </c>
      <c r="E78">
        <v>3639</v>
      </c>
      <c r="F78">
        <v>3890</v>
      </c>
      <c r="G78">
        <v>2347</v>
      </c>
      <c r="H78" s="6">
        <v>13225</v>
      </c>
      <c r="I78">
        <v>20566</v>
      </c>
    </row>
    <row r="79" spans="1:9">
      <c r="A79" t="s">
        <v>281</v>
      </c>
      <c r="B79" t="s">
        <v>282</v>
      </c>
      <c r="C79">
        <v>13459</v>
      </c>
      <c r="D79">
        <v>612</v>
      </c>
      <c r="E79">
        <v>694</v>
      </c>
      <c r="F79">
        <v>832</v>
      </c>
      <c r="G79">
        <v>441</v>
      </c>
      <c r="H79" s="6">
        <v>2579</v>
      </c>
      <c r="I79">
        <v>3851</v>
      </c>
    </row>
    <row r="80" spans="1:9">
      <c r="A80" t="s">
        <v>283</v>
      </c>
      <c r="B80" t="s">
        <v>284</v>
      </c>
      <c r="C80">
        <v>39305</v>
      </c>
      <c r="D80">
        <v>2059</v>
      </c>
      <c r="E80">
        <v>2279</v>
      </c>
      <c r="F80">
        <v>2469</v>
      </c>
      <c r="G80">
        <v>1558</v>
      </c>
      <c r="H80" s="6">
        <v>8365</v>
      </c>
      <c r="I80">
        <v>13656</v>
      </c>
    </row>
    <row r="81" spans="1:9">
      <c r="A81" t="s">
        <v>285</v>
      </c>
      <c r="B81" t="s">
        <v>286</v>
      </c>
      <c r="C81">
        <v>177372</v>
      </c>
      <c r="D81">
        <v>10441</v>
      </c>
      <c r="E81">
        <v>10471</v>
      </c>
      <c r="F81">
        <v>11219</v>
      </c>
      <c r="G81">
        <v>6354</v>
      </c>
      <c r="H81" s="6">
        <v>38485</v>
      </c>
      <c r="I81">
        <v>83540</v>
      </c>
    </row>
    <row r="82" spans="1:9">
      <c r="A82" t="s">
        <v>287</v>
      </c>
      <c r="B82" t="s">
        <v>288</v>
      </c>
      <c r="C82">
        <v>20458</v>
      </c>
      <c r="D82">
        <v>678</v>
      </c>
      <c r="E82">
        <v>934</v>
      </c>
      <c r="F82">
        <v>1143</v>
      </c>
      <c r="G82">
        <v>673</v>
      </c>
      <c r="H82" s="6">
        <v>3428</v>
      </c>
      <c r="I82">
        <v>5583</v>
      </c>
    </row>
    <row r="83" spans="1:9">
      <c r="A83" t="s">
        <v>289</v>
      </c>
      <c r="B83" t="s">
        <v>290</v>
      </c>
      <c r="C83">
        <v>142958</v>
      </c>
      <c r="D83">
        <v>8098</v>
      </c>
      <c r="E83">
        <v>8760</v>
      </c>
      <c r="F83">
        <v>9985</v>
      </c>
      <c r="G83">
        <v>6154</v>
      </c>
      <c r="H83" s="6">
        <v>32997</v>
      </c>
      <c r="I83">
        <v>51385</v>
      </c>
    </row>
    <row r="84" spans="1:9">
      <c r="A84" t="s">
        <v>291</v>
      </c>
      <c r="B84" t="s">
        <v>292</v>
      </c>
      <c r="C84">
        <v>45189</v>
      </c>
      <c r="D84">
        <v>2779</v>
      </c>
      <c r="E84">
        <v>2609</v>
      </c>
      <c r="F84">
        <v>3250</v>
      </c>
      <c r="G84">
        <v>1820</v>
      </c>
      <c r="H84" s="6">
        <v>10458</v>
      </c>
      <c r="I84">
        <v>16735</v>
      </c>
    </row>
    <row r="85" spans="1:9">
      <c r="A85" t="s">
        <v>293</v>
      </c>
      <c r="B85" t="s">
        <v>294</v>
      </c>
      <c r="C85">
        <v>133442</v>
      </c>
      <c r="D85">
        <v>9037</v>
      </c>
      <c r="E85">
        <v>10024</v>
      </c>
      <c r="F85">
        <v>9038</v>
      </c>
      <c r="G85">
        <v>5804</v>
      </c>
      <c r="H85" s="6">
        <v>33903</v>
      </c>
      <c r="I85">
        <v>52734</v>
      </c>
    </row>
    <row r="86" spans="1:9">
      <c r="A86" t="s">
        <v>295</v>
      </c>
      <c r="B86" t="s">
        <v>296</v>
      </c>
      <c r="C86">
        <v>91270</v>
      </c>
      <c r="D86">
        <v>4705</v>
      </c>
      <c r="E86">
        <v>5181</v>
      </c>
      <c r="F86">
        <v>5458</v>
      </c>
      <c r="G86">
        <v>3477</v>
      </c>
      <c r="H86" s="6">
        <v>18821</v>
      </c>
      <c r="I86">
        <v>30940</v>
      </c>
    </row>
    <row r="87" spans="1:9">
      <c r="A87" t="s">
        <v>297</v>
      </c>
      <c r="B87" t="s">
        <v>298</v>
      </c>
      <c r="C87">
        <v>139605</v>
      </c>
      <c r="D87">
        <v>7875</v>
      </c>
      <c r="E87">
        <v>8584</v>
      </c>
      <c r="F87">
        <v>9374</v>
      </c>
      <c r="G87">
        <v>5631</v>
      </c>
      <c r="H87" s="6">
        <v>31464</v>
      </c>
      <c r="I87">
        <v>51504</v>
      </c>
    </row>
    <row r="88" spans="1:9">
      <c r="A88" t="s">
        <v>299</v>
      </c>
      <c r="B88" t="s">
        <v>300</v>
      </c>
      <c r="C88">
        <v>66532</v>
      </c>
      <c r="D88">
        <v>3393</v>
      </c>
      <c r="E88">
        <v>3750</v>
      </c>
      <c r="F88">
        <v>3906</v>
      </c>
      <c r="G88">
        <v>2928</v>
      </c>
      <c r="H88" s="6">
        <v>13977</v>
      </c>
      <c r="I88">
        <v>22499</v>
      </c>
    </row>
    <row r="89" spans="1:9">
      <c r="A89" t="s">
        <v>301</v>
      </c>
      <c r="B89" t="s">
        <v>302</v>
      </c>
      <c r="C89">
        <v>63561</v>
      </c>
      <c r="D89">
        <v>4091</v>
      </c>
      <c r="E89">
        <v>4417</v>
      </c>
      <c r="F89">
        <v>4405</v>
      </c>
      <c r="G89">
        <v>2747</v>
      </c>
      <c r="H89" s="6">
        <v>15660</v>
      </c>
      <c r="I89">
        <v>23090</v>
      </c>
    </row>
    <row r="90" spans="1:9">
      <c r="A90" t="s">
        <v>303</v>
      </c>
      <c r="B90" t="s">
        <v>304</v>
      </c>
      <c r="C90">
        <v>35262</v>
      </c>
      <c r="D90">
        <v>2202</v>
      </c>
      <c r="E90">
        <v>2438</v>
      </c>
      <c r="F90">
        <v>2263</v>
      </c>
      <c r="G90">
        <v>1207</v>
      </c>
      <c r="H90" s="6">
        <v>8110</v>
      </c>
      <c r="I90">
        <v>13190</v>
      </c>
    </row>
    <row r="91" spans="1:9">
      <c r="A91" t="s">
        <v>305</v>
      </c>
      <c r="B91" t="s">
        <v>306</v>
      </c>
      <c r="C91">
        <v>61114</v>
      </c>
      <c r="D91">
        <v>3439</v>
      </c>
      <c r="E91">
        <v>3601</v>
      </c>
      <c r="F91">
        <v>3870</v>
      </c>
      <c r="G91">
        <v>2367</v>
      </c>
      <c r="H91" s="6">
        <v>13277</v>
      </c>
      <c r="I91">
        <v>21989</v>
      </c>
    </row>
    <row r="92" spans="1:9">
      <c r="A92" t="s">
        <v>307</v>
      </c>
      <c r="B92" t="s">
        <v>308</v>
      </c>
      <c r="C92">
        <v>45905</v>
      </c>
      <c r="D92">
        <v>2051</v>
      </c>
      <c r="E92">
        <v>2369</v>
      </c>
      <c r="F92">
        <v>2731</v>
      </c>
      <c r="G92">
        <v>1769</v>
      </c>
      <c r="H92" s="6">
        <v>8920</v>
      </c>
      <c r="I92">
        <v>15238</v>
      </c>
    </row>
    <row r="93" spans="1:9">
      <c r="A93" t="s">
        <v>309</v>
      </c>
      <c r="B93" t="s">
        <v>310</v>
      </c>
      <c r="C93">
        <v>72099</v>
      </c>
      <c r="D93">
        <v>3710</v>
      </c>
      <c r="E93">
        <v>4579</v>
      </c>
      <c r="F93">
        <v>4322</v>
      </c>
      <c r="G93">
        <v>2992</v>
      </c>
      <c r="H93" s="6">
        <v>15603</v>
      </c>
      <c r="I93">
        <v>24724</v>
      </c>
    </row>
    <row r="94" spans="1:9">
      <c r="A94" t="s">
        <v>311</v>
      </c>
      <c r="B94" t="s">
        <v>312</v>
      </c>
      <c r="C94">
        <v>14254</v>
      </c>
      <c r="D94">
        <v>898</v>
      </c>
      <c r="E94">
        <v>934</v>
      </c>
      <c r="F94">
        <v>827</v>
      </c>
      <c r="G94">
        <v>537</v>
      </c>
      <c r="H94" s="6">
        <v>3196</v>
      </c>
      <c r="I94">
        <v>5052</v>
      </c>
    </row>
    <row r="95" spans="1:9">
      <c r="A95" t="s">
        <v>313</v>
      </c>
      <c r="B95" t="s">
        <v>314</v>
      </c>
      <c r="C95">
        <v>33513</v>
      </c>
      <c r="D95">
        <v>1410</v>
      </c>
      <c r="E95">
        <v>1419</v>
      </c>
      <c r="F95">
        <v>1550</v>
      </c>
      <c r="G95">
        <v>994</v>
      </c>
      <c r="H95" s="6">
        <v>5373</v>
      </c>
      <c r="I95">
        <v>10131</v>
      </c>
    </row>
    <row r="96" spans="1:9">
      <c r="A96" t="s">
        <v>315</v>
      </c>
      <c r="B96" t="s">
        <v>316</v>
      </c>
      <c r="C96">
        <v>4119</v>
      </c>
      <c r="D96">
        <v>117</v>
      </c>
      <c r="E96">
        <v>204</v>
      </c>
      <c r="F96">
        <v>147</v>
      </c>
      <c r="G96">
        <v>62</v>
      </c>
      <c r="H96" s="6">
        <v>530</v>
      </c>
      <c r="I96">
        <v>1311</v>
      </c>
    </row>
    <row r="97" spans="1:9">
      <c r="A97" t="s">
        <v>317</v>
      </c>
      <c r="B97" t="s">
        <v>318</v>
      </c>
      <c r="C97">
        <v>226694</v>
      </c>
      <c r="D97">
        <v>13295</v>
      </c>
      <c r="E97">
        <v>16861</v>
      </c>
      <c r="F97">
        <v>20432</v>
      </c>
      <c r="G97">
        <v>12152</v>
      </c>
      <c r="H97" s="6">
        <v>62740</v>
      </c>
      <c r="I97">
        <v>85994</v>
      </c>
    </row>
    <row r="98" spans="1:9">
      <c r="A98" t="s">
        <v>319</v>
      </c>
      <c r="B98" t="s">
        <v>320</v>
      </c>
      <c r="C98">
        <v>44482</v>
      </c>
      <c r="D98">
        <v>2764</v>
      </c>
      <c r="E98">
        <v>2597</v>
      </c>
      <c r="F98">
        <v>3344</v>
      </c>
      <c r="G98">
        <v>1896</v>
      </c>
      <c r="H98" s="6">
        <v>10601</v>
      </c>
      <c r="I98">
        <v>15816</v>
      </c>
    </row>
    <row r="99" spans="1:9">
      <c r="A99" t="s">
        <v>321</v>
      </c>
      <c r="B99" t="s">
        <v>322</v>
      </c>
      <c r="C99">
        <v>1046558</v>
      </c>
      <c r="D99">
        <v>66389</v>
      </c>
      <c r="E99">
        <v>71826</v>
      </c>
      <c r="F99">
        <v>74459</v>
      </c>
      <c r="G99">
        <v>43180</v>
      </c>
      <c r="H99" s="6">
        <v>255854</v>
      </c>
      <c r="I99">
        <v>452534</v>
      </c>
    </row>
    <row r="100" spans="1:9">
      <c r="A100" t="s">
        <v>323</v>
      </c>
      <c r="B100" t="s">
        <v>324</v>
      </c>
      <c r="C100">
        <v>20033</v>
      </c>
      <c r="D100">
        <v>857</v>
      </c>
      <c r="E100">
        <v>1054</v>
      </c>
      <c r="F100">
        <v>1044</v>
      </c>
      <c r="G100">
        <v>736</v>
      </c>
      <c r="H100" s="6">
        <v>3691</v>
      </c>
      <c r="I100">
        <v>6528</v>
      </c>
    </row>
    <row r="101" spans="1:9">
      <c r="A101" t="s">
        <v>325</v>
      </c>
      <c r="B101" t="s">
        <v>326</v>
      </c>
      <c r="C101">
        <v>12156</v>
      </c>
      <c r="D101">
        <v>636</v>
      </c>
      <c r="E101">
        <v>643</v>
      </c>
      <c r="F101">
        <v>719</v>
      </c>
      <c r="G101">
        <v>481</v>
      </c>
      <c r="H101" s="6">
        <v>2479</v>
      </c>
      <c r="I101">
        <v>4037</v>
      </c>
    </row>
    <row r="102" spans="1:9">
      <c r="A102" t="s">
        <v>327</v>
      </c>
      <c r="B102" t="s">
        <v>328</v>
      </c>
      <c r="C102">
        <v>54117</v>
      </c>
      <c r="D102">
        <v>1788</v>
      </c>
      <c r="E102">
        <v>2184</v>
      </c>
      <c r="F102">
        <v>1783</v>
      </c>
      <c r="G102">
        <v>1311</v>
      </c>
      <c r="H102" s="6">
        <v>7066</v>
      </c>
      <c r="I102">
        <v>28091</v>
      </c>
    </row>
    <row r="103" spans="1:9">
      <c r="A103" t="s">
        <v>329</v>
      </c>
      <c r="B103" t="s">
        <v>330</v>
      </c>
      <c r="C103">
        <v>124002</v>
      </c>
      <c r="D103">
        <v>8338</v>
      </c>
      <c r="E103">
        <v>7884</v>
      </c>
      <c r="F103">
        <v>8491</v>
      </c>
      <c r="G103">
        <v>4896</v>
      </c>
      <c r="H103" s="6">
        <v>29609</v>
      </c>
      <c r="I103">
        <v>48208</v>
      </c>
    </row>
    <row r="104" spans="1:9">
      <c r="A104" t="s">
        <v>331</v>
      </c>
      <c r="B104" t="s">
        <v>332</v>
      </c>
      <c r="C104">
        <v>68460</v>
      </c>
      <c r="D104">
        <v>3405</v>
      </c>
      <c r="E104">
        <v>3760</v>
      </c>
      <c r="F104">
        <v>4433</v>
      </c>
      <c r="G104">
        <v>2657</v>
      </c>
      <c r="H104" s="6">
        <v>14255</v>
      </c>
      <c r="I104">
        <v>22980</v>
      </c>
    </row>
    <row r="105" spans="1:9">
      <c r="A105" t="s">
        <v>333</v>
      </c>
      <c r="B105" t="s">
        <v>334</v>
      </c>
      <c r="C105">
        <v>81336</v>
      </c>
      <c r="D105">
        <v>4825</v>
      </c>
      <c r="E105">
        <v>5533</v>
      </c>
      <c r="F105">
        <v>5283</v>
      </c>
      <c r="G105">
        <v>3372</v>
      </c>
      <c r="H105" s="6">
        <v>19013</v>
      </c>
      <c r="I105">
        <v>29644</v>
      </c>
    </row>
    <row r="106" spans="1:9">
      <c r="A106" t="s">
        <v>335</v>
      </c>
      <c r="B106" t="s">
        <v>336</v>
      </c>
      <c r="C106">
        <v>37665</v>
      </c>
      <c r="D106">
        <v>1980</v>
      </c>
      <c r="E106">
        <v>2259</v>
      </c>
      <c r="F106">
        <v>2279</v>
      </c>
      <c r="G106">
        <v>1543</v>
      </c>
      <c r="H106" s="6">
        <v>8061</v>
      </c>
      <c r="I106">
        <v>12827</v>
      </c>
    </row>
    <row r="107" spans="1:9">
      <c r="A107" t="s">
        <v>337</v>
      </c>
      <c r="B107" t="s">
        <v>338</v>
      </c>
      <c r="C107">
        <v>17667</v>
      </c>
      <c r="D107">
        <v>826</v>
      </c>
      <c r="E107">
        <v>825</v>
      </c>
      <c r="F107">
        <v>1022</v>
      </c>
      <c r="G107">
        <v>623</v>
      </c>
      <c r="H107" s="6">
        <v>3296</v>
      </c>
      <c r="I107">
        <v>5569</v>
      </c>
    </row>
  </sheetData>
  <hyperlinks>
    <hyperlink ref="A2" r:id="rId1" xr:uid="{00000000-0004-0000-0100-00000000000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7"/>
  <sheetViews>
    <sheetView tabSelected="1" workbookViewId="0">
      <selection activeCell="D11" sqref="D11"/>
    </sheetView>
  </sheetViews>
  <sheetFormatPr defaultRowHeight="15"/>
  <cols>
    <col min="2" max="2" width="34.42578125" bestFit="1" customWidth="1"/>
    <col min="3" max="3" width="17.7109375" style="6" customWidth="1"/>
    <col min="4" max="4" width="14.5703125" style="6" customWidth="1"/>
    <col min="5" max="5" width="10.85546875" style="6" customWidth="1"/>
    <col min="6" max="6" width="17.7109375" style="6" customWidth="1"/>
    <col min="7" max="7" width="16.85546875" customWidth="1"/>
    <col min="8" max="8" width="17.7109375" style="6" customWidth="1"/>
    <col min="9" max="9" width="13" customWidth="1"/>
  </cols>
  <sheetData>
    <row r="1" spans="1:9">
      <c r="A1" s="5" t="s">
        <v>118</v>
      </c>
    </row>
    <row r="2" spans="1:9">
      <c r="A2" s="3" t="s">
        <v>339</v>
      </c>
    </row>
    <row r="3" spans="1:9">
      <c r="A3" s="4" t="s">
        <v>120</v>
      </c>
    </row>
    <row r="4" spans="1:9">
      <c r="A4" s="5" t="s">
        <v>340</v>
      </c>
      <c r="B4" s="5" t="s">
        <v>341</v>
      </c>
    </row>
    <row r="6" spans="1:9">
      <c r="D6" s="6" t="s">
        <v>342</v>
      </c>
      <c r="E6" s="6" t="s">
        <v>343</v>
      </c>
      <c r="F6" s="6" t="s">
        <v>344</v>
      </c>
      <c r="G6" s="6" t="s">
        <v>345</v>
      </c>
      <c r="H6" t="s">
        <v>346</v>
      </c>
    </row>
    <row r="7" spans="1:9" s="2" customFormat="1" ht="36.75" customHeight="1">
      <c r="A7" s="2" t="s">
        <v>130</v>
      </c>
      <c r="B7" s="2" t="s">
        <v>131</v>
      </c>
      <c r="C7" s="2" t="s">
        <v>347</v>
      </c>
      <c r="D7" s="12" t="s">
        <v>348</v>
      </c>
      <c r="E7" s="7" t="s">
        <v>349</v>
      </c>
      <c r="F7" s="7" t="s">
        <v>350</v>
      </c>
      <c r="G7" s="7" t="s">
        <v>351</v>
      </c>
      <c r="H7" s="2" t="s">
        <v>352</v>
      </c>
      <c r="I7" s="14" t="s">
        <v>353</v>
      </c>
    </row>
    <row r="8" spans="1:9">
      <c r="A8" t="s">
        <v>139</v>
      </c>
      <c r="B8" t="s">
        <v>140</v>
      </c>
      <c r="C8" s="6">
        <f>Table1[[#This Row],[% Households with 1+ people &lt;18 years]]*Table1[[#This Row],[Total Households]]/100</f>
        <v>19922.349000000002</v>
      </c>
      <c r="D8" s="6">
        <v>17763</v>
      </c>
      <c r="E8" s="6">
        <v>10955</v>
      </c>
      <c r="F8" s="6">
        <v>1473</v>
      </c>
      <c r="G8" s="6">
        <v>5335</v>
      </c>
      <c r="H8" t="s">
        <v>354</v>
      </c>
      <c r="I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28718</v>
      </c>
    </row>
    <row r="9" spans="1:9">
      <c r="A9" t="s">
        <v>141</v>
      </c>
      <c r="B9" t="s">
        <v>142</v>
      </c>
      <c r="C9" s="6">
        <f>Table1[[#This Row],[% Households with 1+ people &lt;18 years]]*Table1[[#This Row],[Total Households]]/100</f>
        <v>4144.0439999999999</v>
      </c>
      <c r="D9" s="6">
        <v>3445</v>
      </c>
      <c r="E9" s="6">
        <v>2533</v>
      </c>
      <c r="F9" s="6">
        <v>449</v>
      </c>
      <c r="G9" s="6">
        <v>463</v>
      </c>
      <c r="H9" t="s">
        <v>354</v>
      </c>
      <c r="I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5978</v>
      </c>
    </row>
    <row r="10" spans="1:9">
      <c r="A10" t="s">
        <v>143</v>
      </c>
      <c r="B10" t="s">
        <v>144</v>
      </c>
      <c r="C10" s="6">
        <f>Table1[[#This Row],[% Households with 1+ people &lt;18 years]]*Table1[[#This Row],[Total Households]]/100</f>
        <v>1219.722</v>
      </c>
      <c r="D10" s="6">
        <v>1036</v>
      </c>
      <c r="E10" s="6">
        <v>694</v>
      </c>
      <c r="F10" s="6">
        <v>98</v>
      </c>
      <c r="G10" s="6">
        <v>244</v>
      </c>
      <c r="H10" t="s">
        <v>354</v>
      </c>
      <c r="I1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1730</v>
      </c>
    </row>
    <row r="11" spans="1:9">
      <c r="A11" t="s">
        <v>145</v>
      </c>
      <c r="B11" t="s">
        <v>146</v>
      </c>
      <c r="C11" s="6">
        <f>Table1[[#This Row],[% Households with 1+ people &lt;18 years]]*Table1[[#This Row],[Total Households]]/100</f>
        <v>2455.1280000000002</v>
      </c>
      <c r="D11" s="6">
        <v>2027</v>
      </c>
      <c r="E11" s="6">
        <v>1106</v>
      </c>
      <c r="F11" s="6">
        <v>173</v>
      </c>
      <c r="G11" s="6">
        <v>748</v>
      </c>
      <c r="H11" t="s">
        <v>354</v>
      </c>
      <c r="I1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3133</v>
      </c>
    </row>
    <row r="12" spans="1:9">
      <c r="A12" t="s">
        <v>147</v>
      </c>
      <c r="B12" t="s">
        <v>148</v>
      </c>
      <c r="C12" s="6">
        <f>Table1[[#This Row],[% Households with 1+ people &lt;18 years]]*Table1[[#This Row],[Total Households]]/100</f>
        <v>3033.8850000000002</v>
      </c>
      <c r="D12" s="6">
        <v>2501</v>
      </c>
      <c r="E12" s="6">
        <v>1634</v>
      </c>
      <c r="F12" s="6">
        <v>268</v>
      </c>
      <c r="G12" s="6">
        <v>599</v>
      </c>
      <c r="H12" t="s">
        <v>354</v>
      </c>
      <c r="I1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4135</v>
      </c>
    </row>
    <row r="13" spans="1:9">
      <c r="A13" t="s">
        <v>149</v>
      </c>
      <c r="B13" t="s">
        <v>150</v>
      </c>
      <c r="C13" s="6">
        <f>Table1[[#This Row],[% Households with 1+ people &lt;18 years]]*Table1[[#This Row],[Total Households]]/100</f>
        <v>1304.2260000000001</v>
      </c>
      <c r="D13" s="6">
        <v>1140</v>
      </c>
      <c r="E13" s="6">
        <v>813</v>
      </c>
      <c r="F13" s="6">
        <v>151</v>
      </c>
      <c r="G13" s="6">
        <v>176</v>
      </c>
      <c r="H13" t="s">
        <v>354</v>
      </c>
      <c r="I1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1953</v>
      </c>
    </row>
    <row r="14" spans="1:9">
      <c r="A14" t="s">
        <v>151</v>
      </c>
      <c r="B14" t="s">
        <v>152</v>
      </c>
      <c r="C14" s="6">
        <f>Table1[[#This Row],[% Households with 1+ people &lt;18 years]]*Table1[[#This Row],[Total Households]]/100</f>
        <v>5063.1499999999996</v>
      </c>
      <c r="D14" s="6">
        <v>4036</v>
      </c>
      <c r="E14" s="6">
        <v>2543</v>
      </c>
      <c r="F14" s="6">
        <v>329</v>
      </c>
      <c r="G14" s="6">
        <v>1164</v>
      </c>
      <c r="H14" t="s">
        <v>354</v>
      </c>
      <c r="I1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6579</v>
      </c>
    </row>
    <row r="15" spans="1:9">
      <c r="A15" t="s">
        <v>153</v>
      </c>
      <c r="B15" t="s">
        <v>154</v>
      </c>
      <c r="C15" s="6">
        <f>Table1[[#This Row],[% Households with 1+ people &lt;18 years]]*Table1[[#This Row],[Total Households]]/100</f>
        <v>1890.3119999999999</v>
      </c>
      <c r="D15" s="6">
        <v>1414</v>
      </c>
      <c r="E15" s="6">
        <v>739</v>
      </c>
      <c r="F15" s="6">
        <v>120</v>
      </c>
      <c r="G15" s="6">
        <v>555</v>
      </c>
      <c r="H15" t="s">
        <v>354</v>
      </c>
      <c r="I1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2153</v>
      </c>
    </row>
    <row r="16" spans="1:9">
      <c r="A16" t="s">
        <v>155</v>
      </c>
      <c r="B16" t="s">
        <v>156</v>
      </c>
      <c r="C16" s="6">
        <f>Table1[[#This Row],[% Households with 1+ people &lt;18 years]]*Table1[[#This Row],[Total Households]]/100</f>
        <v>4106.5919999999996</v>
      </c>
      <c r="D16" s="6">
        <v>3343</v>
      </c>
      <c r="E16" s="6">
        <v>1787</v>
      </c>
      <c r="F16" s="6">
        <v>318</v>
      </c>
      <c r="G16" s="6">
        <v>1238</v>
      </c>
      <c r="H16" t="s">
        <v>354</v>
      </c>
      <c r="I1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5130</v>
      </c>
    </row>
    <row r="17" spans="1:9">
      <c r="A17" t="s">
        <v>157</v>
      </c>
      <c r="B17" t="s">
        <v>158</v>
      </c>
      <c r="C17" s="6">
        <f>Table1[[#This Row],[% Households with 1+ people &lt;18 years]]*Table1[[#This Row],[Total Households]]/100</f>
        <v>10519.843999999999</v>
      </c>
      <c r="D17" s="6">
        <v>8871</v>
      </c>
      <c r="E17" s="6">
        <v>5802</v>
      </c>
      <c r="F17" s="6">
        <v>842</v>
      </c>
      <c r="G17" s="6">
        <v>2227</v>
      </c>
      <c r="H17" t="s">
        <v>354</v>
      </c>
      <c r="I1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14673</v>
      </c>
    </row>
    <row r="18" spans="1:9">
      <c r="A18" t="s">
        <v>159</v>
      </c>
      <c r="B18" t="s">
        <v>160</v>
      </c>
      <c r="C18" s="6">
        <f>Table1[[#This Row],[% Households with 1+ people &lt;18 years]]*Table1[[#This Row],[Total Households]]/100</f>
        <v>25273.948000000004</v>
      </c>
      <c r="D18" s="6">
        <v>22870</v>
      </c>
      <c r="E18" s="6">
        <v>16485</v>
      </c>
      <c r="F18" s="6">
        <v>1501</v>
      </c>
      <c r="G18" s="6">
        <v>4884</v>
      </c>
      <c r="H18" t="s">
        <v>354</v>
      </c>
      <c r="I1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39355</v>
      </c>
    </row>
    <row r="19" spans="1:9">
      <c r="A19" t="s">
        <v>161</v>
      </c>
      <c r="B19" t="s">
        <v>162</v>
      </c>
      <c r="C19" s="6">
        <f>Table1[[#This Row],[% Households with 1+ people &lt;18 years]]*Table1[[#This Row],[Total Households]]/100</f>
        <v>10089.552000000001</v>
      </c>
      <c r="D19" s="6">
        <v>8332</v>
      </c>
      <c r="E19" s="6">
        <v>5382</v>
      </c>
      <c r="F19" s="6">
        <v>954</v>
      </c>
      <c r="G19" s="6">
        <v>1996</v>
      </c>
      <c r="H19" t="s">
        <v>354</v>
      </c>
      <c r="I1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13714</v>
      </c>
    </row>
    <row r="20" spans="1:9">
      <c r="A20" t="s">
        <v>163</v>
      </c>
      <c r="B20" t="s">
        <v>164</v>
      </c>
      <c r="C20" s="6">
        <f>Table1[[#This Row],[% Households with 1+ people &lt;18 years]]*Table1[[#This Row],[Total Households]]/100</f>
        <v>28052.011999999999</v>
      </c>
      <c r="D20" s="6">
        <v>25644</v>
      </c>
      <c r="E20" s="6">
        <v>18493</v>
      </c>
      <c r="F20" s="6">
        <v>2028</v>
      </c>
      <c r="G20" s="6">
        <v>5123</v>
      </c>
      <c r="H20" t="s">
        <v>354</v>
      </c>
      <c r="I2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44137</v>
      </c>
    </row>
    <row r="21" spans="1:9">
      <c r="A21" t="s">
        <v>165</v>
      </c>
      <c r="B21" t="s">
        <v>166</v>
      </c>
      <c r="C21" s="6">
        <f>Table1[[#This Row],[% Households with 1+ people &lt;18 years]]*Table1[[#This Row],[Total Households]]/100</f>
        <v>9941.17</v>
      </c>
      <c r="D21" s="6">
        <v>8136</v>
      </c>
      <c r="E21" s="6">
        <v>5558</v>
      </c>
      <c r="F21" s="6">
        <v>765</v>
      </c>
      <c r="G21" s="6">
        <v>1813</v>
      </c>
      <c r="H21" t="s">
        <v>354</v>
      </c>
      <c r="I2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13694</v>
      </c>
    </row>
    <row r="22" spans="1:9">
      <c r="A22" t="s">
        <v>167</v>
      </c>
      <c r="B22" t="s">
        <v>168</v>
      </c>
      <c r="C22" s="6">
        <f>Table1[[#This Row],[% Households with 1+ people &lt;18 years]]*Table1[[#This Row],[Total Households]]/100</f>
        <v>1311.912</v>
      </c>
      <c r="D22" s="6">
        <v>1064</v>
      </c>
      <c r="E22" s="6">
        <v>747</v>
      </c>
      <c r="F22" s="6">
        <v>66</v>
      </c>
      <c r="G22" s="6">
        <v>251</v>
      </c>
      <c r="H22" t="s">
        <v>354</v>
      </c>
      <c r="I2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1811</v>
      </c>
    </row>
    <row r="23" spans="1:9">
      <c r="A23" t="s">
        <v>169</v>
      </c>
      <c r="B23" t="s">
        <v>170</v>
      </c>
      <c r="C23" s="6">
        <f>Table1[[#This Row],[% Households with 1+ people &lt;18 years]]*Table1[[#This Row],[Total Households]]/100</f>
        <v>7422.5</v>
      </c>
      <c r="D23" s="6">
        <v>6603</v>
      </c>
      <c r="E23" s="6">
        <v>4423</v>
      </c>
      <c r="F23" s="6">
        <v>448</v>
      </c>
      <c r="G23" s="6">
        <v>1732</v>
      </c>
      <c r="H23" t="s">
        <v>354</v>
      </c>
      <c r="I2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11026</v>
      </c>
    </row>
    <row r="24" spans="1:9">
      <c r="A24" t="s">
        <v>171</v>
      </c>
      <c r="B24" t="s">
        <v>172</v>
      </c>
      <c r="C24" s="6">
        <f>Table1[[#This Row],[% Households with 1+ people &lt;18 years]]*Table1[[#This Row],[Total Households]]/100</f>
        <v>2569.02</v>
      </c>
      <c r="D24" s="6">
        <v>2168</v>
      </c>
      <c r="E24" s="6">
        <v>1633</v>
      </c>
      <c r="F24" s="6">
        <v>178</v>
      </c>
      <c r="G24" s="6">
        <v>357</v>
      </c>
      <c r="H24" t="s">
        <v>354</v>
      </c>
      <c r="I2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3801</v>
      </c>
    </row>
    <row r="25" spans="1:9">
      <c r="A25" t="s">
        <v>173</v>
      </c>
      <c r="B25" t="s">
        <v>174</v>
      </c>
      <c r="C25" s="6">
        <f>Table1[[#This Row],[% Households with 1+ people &lt;18 years]]*Table1[[#This Row],[Total Households]]/100</f>
        <v>18696.294000000002</v>
      </c>
      <c r="D25" s="6">
        <v>15879</v>
      </c>
      <c r="E25" s="6">
        <v>10849</v>
      </c>
      <c r="F25" s="6">
        <v>1583</v>
      </c>
      <c r="G25" s="6">
        <v>3447</v>
      </c>
      <c r="H25" t="s">
        <v>354</v>
      </c>
      <c r="I2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26728</v>
      </c>
    </row>
    <row r="26" spans="1:9">
      <c r="A26" t="s">
        <v>175</v>
      </c>
      <c r="B26" t="s">
        <v>176</v>
      </c>
      <c r="C26" s="6">
        <f>Table1[[#This Row],[% Households with 1+ people &lt;18 years]]*Table1[[#This Row],[Total Households]]/100</f>
        <v>7645.2359999999999</v>
      </c>
      <c r="D26" s="6">
        <v>6745</v>
      </c>
      <c r="E26" s="6">
        <v>4773</v>
      </c>
      <c r="F26" s="6">
        <v>464</v>
      </c>
      <c r="G26" s="6">
        <v>1508</v>
      </c>
      <c r="H26" t="s">
        <v>354</v>
      </c>
      <c r="I2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11518</v>
      </c>
    </row>
    <row r="27" spans="1:9">
      <c r="A27" t="s">
        <v>177</v>
      </c>
      <c r="B27" t="s">
        <v>178</v>
      </c>
      <c r="C27" s="6">
        <f>Table1[[#This Row],[% Households with 1+ people &lt;18 years]]*Table1[[#This Row],[Total Households]]/100</f>
        <v>2497.9499999999998</v>
      </c>
      <c r="D27" s="6">
        <v>1930</v>
      </c>
      <c r="E27" s="6">
        <v>1415</v>
      </c>
      <c r="F27" s="6">
        <v>130</v>
      </c>
      <c r="G27" s="6">
        <v>385</v>
      </c>
      <c r="H27" t="s">
        <v>354</v>
      </c>
      <c r="I2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3345</v>
      </c>
    </row>
    <row r="28" spans="1:9">
      <c r="A28" t="s">
        <v>179</v>
      </c>
      <c r="B28" t="s">
        <v>180</v>
      </c>
      <c r="C28" s="6">
        <f>Table1[[#This Row],[% Households with 1+ people &lt;18 years]]*Table1[[#This Row],[Total Households]]/100</f>
        <v>1711.424</v>
      </c>
      <c r="D28" s="6">
        <v>1343</v>
      </c>
      <c r="E28" s="6">
        <v>736</v>
      </c>
      <c r="F28" s="6">
        <v>97</v>
      </c>
      <c r="G28" s="6">
        <v>510</v>
      </c>
      <c r="H28" t="s">
        <v>354</v>
      </c>
      <c r="I2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2079</v>
      </c>
    </row>
    <row r="29" spans="1:9">
      <c r="A29" t="s">
        <v>181</v>
      </c>
      <c r="B29" t="s">
        <v>182</v>
      </c>
      <c r="C29" s="6">
        <f>Table1[[#This Row],[% Households with 1+ people &lt;18 years]]*Table1[[#This Row],[Total Households]]/100</f>
        <v>1017.4620000000001</v>
      </c>
      <c r="D29" s="6">
        <v>721</v>
      </c>
      <c r="E29" s="6">
        <v>547</v>
      </c>
      <c r="F29" s="6">
        <v>46</v>
      </c>
      <c r="G29" s="6">
        <v>128</v>
      </c>
      <c r="H29" t="s">
        <v>354</v>
      </c>
      <c r="I2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1268</v>
      </c>
    </row>
    <row r="30" spans="1:9">
      <c r="A30" t="s">
        <v>183</v>
      </c>
      <c r="B30" t="s">
        <v>184</v>
      </c>
      <c r="C30" s="6">
        <f>Table1[[#This Row],[% Households with 1+ people &lt;18 years]]*Table1[[#This Row],[Total Households]]/100</f>
        <v>10769.544</v>
      </c>
      <c r="D30" s="6">
        <v>8889</v>
      </c>
      <c r="E30" s="6">
        <v>5276</v>
      </c>
      <c r="F30" s="6">
        <v>850</v>
      </c>
      <c r="G30" s="6">
        <v>2763</v>
      </c>
      <c r="H30" t="s">
        <v>354</v>
      </c>
      <c r="I3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14165</v>
      </c>
    </row>
    <row r="31" spans="1:9">
      <c r="A31" t="s">
        <v>185</v>
      </c>
      <c r="B31" t="s">
        <v>186</v>
      </c>
      <c r="C31" s="6">
        <f>Table1[[#This Row],[% Households with 1+ people &lt;18 years]]*Table1[[#This Row],[Total Households]]/100</f>
        <v>6937.1660000000002</v>
      </c>
      <c r="D31" s="6">
        <v>5259</v>
      </c>
      <c r="E31" s="6">
        <v>2888</v>
      </c>
      <c r="F31" s="6">
        <v>728</v>
      </c>
      <c r="G31" s="6">
        <v>1643</v>
      </c>
      <c r="H31" t="s">
        <v>354</v>
      </c>
      <c r="I3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8147</v>
      </c>
    </row>
    <row r="32" spans="1:9">
      <c r="A32" t="s">
        <v>187</v>
      </c>
      <c r="B32" t="s">
        <v>188</v>
      </c>
      <c r="C32" s="6">
        <f>Table1[[#This Row],[% Households with 1+ people &lt;18 years]]*Table1[[#This Row],[Total Households]]/100</f>
        <v>12547.396999999999</v>
      </c>
      <c r="D32" s="6">
        <v>11238</v>
      </c>
      <c r="E32" s="6">
        <v>7581</v>
      </c>
      <c r="F32" s="6">
        <v>1075</v>
      </c>
      <c r="G32" s="6">
        <v>2582</v>
      </c>
      <c r="H32" t="s">
        <v>354</v>
      </c>
      <c r="I3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18819</v>
      </c>
    </row>
    <row r="33" spans="1:9">
      <c r="A33" t="s">
        <v>189</v>
      </c>
      <c r="B33" t="s">
        <v>190</v>
      </c>
      <c r="C33" s="6">
        <f>Table1[[#This Row],[% Households with 1+ people &lt;18 years]]*Table1[[#This Row],[Total Households]]/100</f>
        <v>41306.776000000005</v>
      </c>
      <c r="D33" s="6">
        <v>36396</v>
      </c>
      <c r="E33" s="6">
        <v>21706</v>
      </c>
      <c r="F33" s="6">
        <v>2731</v>
      </c>
      <c r="G33" s="6">
        <v>11959</v>
      </c>
      <c r="H33" t="s">
        <v>354</v>
      </c>
      <c r="I3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58102</v>
      </c>
    </row>
    <row r="34" spans="1:9">
      <c r="A34" t="s">
        <v>191</v>
      </c>
      <c r="B34" t="s">
        <v>192</v>
      </c>
      <c r="C34" s="6">
        <f>Table1[[#This Row],[% Households with 1+ people &lt;18 years]]*Table1[[#This Row],[Total Households]]/100</f>
        <v>3298.1</v>
      </c>
      <c r="D34" s="6">
        <v>3029</v>
      </c>
      <c r="E34" s="6">
        <v>2175</v>
      </c>
      <c r="F34" s="6">
        <v>470</v>
      </c>
      <c r="G34" s="6">
        <v>384</v>
      </c>
      <c r="H34" t="s">
        <v>354</v>
      </c>
      <c r="I3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5204</v>
      </c>
    </row>
    <row r="35" spans="1:9">
      <c r="A35" t="s">
        <v>193</v>
      </c>
      <c r="B35" t="s">
        <v>194</v>
      </c>
      <c r="C35" s="6">
        <f>Table1[[#This Row],[% Households with 1+ people &lt;18 years]]*Table1[[#This Row],[Total Households]]/100</f>
        <v>3813.9270000000001</v>
      </c>
      <c r="D35" s="6">
        <v>3479</v>
      </c>
      <c r="E35" s="6">
        <v>2514</v>
      </c>
      <c r="F35" s="6">
        <v>248</v>
      </c>
      <c r="G35" s="6">
        <v>717</v>
      </c>
      <c r="H35" t="s">
        <v>354</v>
      </c>
      <c r="I3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5993</v>
      </c>
    </row>
    <row r="36" spans="1:9">
      <c r="A36" t="s">
        <v>195</v>
      </c>
      <c r="B36" t="s">
        <v>196</v>
      </c>
      <c r="C36" s="6">
        <f>Table1[[#This Row],[% Households with 1+ people &lt;18 years]]*Table1[[#This Row],[Total Households]]/100</f>
        <v>20492.422999999999</v>
      </c>
      <c r="D36" s="6">
        <v>17872</v>
      </c>
      <c r="E36" s="6">
        <v>12462</v>
      </c>
      <c r="F36" s="6">
        <v>1653</v>
      </c>
      <c r="G36" s="6">
        <v>3757</v>
      </c>
      <c r="H36" t="s">
        <v>354</v>
      </c>
      <c r="I3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30334</v>
      </c>
    </row>
    <row r="37" spans="1:9">
      <c r="A37" t="s">
        <v>197</v>
      </c>
      <c r="B37" t="s">
        <v>198</v>
      </c>
      <c r="C37" s="6">
        <f>Table1[[#This Row],[% Households with 1+ people &lt;18 years]]*Table1[[#This Row],[Total Households]]/100</f>
        <v>4991.6880000000001</v>
      </c>
      <c r="D37" s="6">
        <v>4393</v>
      </c>
      <c r="E37" s="6">
        <v>3261</v>
      </c>
      <c r="F37" s="6">
        <v>413</v>
      </c>
      <c r="G37" s="6">
        <v>719</v>
      </c>
      <c r="H37" t="s">
        <v>354</v>
      </c>
      <c r="I3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7654</v>
      </c>
    </row>
    <row r="38" spans="1:9">
      <c r="A38" t="s">
        <v>199</v>
      </c>
      <c r="B38" t="s">
        <v>200</v>
      </c>
      <c r="C38" s="6">
        <f>Table1[[#This Row],[% Households with 1+ people &lt;18 years]]*Table1[[#This Row],[Total Households]]/100</f>
        <v>6882.7959999999994</v>
      </c>
      <c r="D38" s="6">
        <v>5428</v>
      </c>
      <c r="E38" s="6">
        <v>3416</v>
      </c>
      <c r="F38" s="6">
        <v>612</v>
      </c>
      <c r="G38" s="6">
        <v>1400</v>
      </c>
      <c r="H38" t="s">
        <v>354</v>
      </c>
      <c r="I3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8844</v>
      </c>
    </row>
    <row r="39" spans="1:9">
      <c r="A39" t="s">
        <v>201</v>
      </c>
      <c r="B39" t="s">
        <v>202</v>
      </c>
      <c r="C39" s="6">
        <f>Table1[[#This Row],[% Households with 1+ people &lt;18 years]]*Table1[[#This Row],[Total Households]]/100</f>
        <v>35551.872000000003</v>
      </c>
      <c r="D39" s="6">
        <v>31643</v>
      </c>
      <c r="E39" s="6">
        <v>18577</v>
      </c>
      <c r="F39" s="6">
        <v>2773</v>
      </c>
      <c r="G39" s="6">
        <v>10293</v>
      </c>
      <c r="H39" t="s">
        <v>354</v>
      </c>
      <c r="I3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50220</v>
      </c>
    </row>
    <row r="40" spans="1:9">
      <c r="A40" t="s">
        <v>203</v>
      </c>
      <c r="B40" t="s">
        <v>204</v>
      </c>
      <c r="C40" s="6">
        <f>Table1[[#This Row],[% Households with 1+ people &lt;18 years]]*Table1[[#This Row],[Total Households]]/100</f>
        <v>6924.2040000000006</v>
      </c>
      <c r="D40" s="6">
        <v>5613</v>
      </c>
      <c r="E40" s="6">
        <v>2190</v>
      </c>
      <c r="F40" s="6">
        <v>493</v>
      </c>
      <c r="G40" s="6">
        <v>2930</v>
      </c>
      <c r="H40" t="s">
        <v>354</v>
      </c>
      <c r="I4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7803</v>
      </c>
    </row>
    <row r="41" spans="1:9">
      <c r="A41" t="s">
        <v>205</v>
      </c>
      <c r="B41" t="s">
        <v>206</v>
      </c>
      <c r="C41" s="6">
        <f>Table1[[#This Row],[% Households with 1+ people &lt;18 years]]*Table1[[#This Row],[Total Households]]/100</f>
        <v>43858.815000000002</v>
      </c>
      <c r="D41" s="6">
        <v>40187</v>
      </c>
      <c r="E41" s="6">
        <v>25425</v>
      </c>
      <c r="F41" s="6">
        <v>3350</v>
      </c>
      <c r="G41" s="6">
        <v>11412</v>
      </c>
      <c r="H41" t="s">
        <v>354</v>
      </c>
      <c r="I4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65612</v>
      </c>
    </row>
    <row r="42" spans="1:9">
      <c r="A42" t="s">
        <v>207</v>
      </c>
      <c r="B42" t="s">
        <v>208</v>
      </c>
      <c r="C42" s="6">
        <f>Table1[[#This Row],[% Households with 1+ people &lt;18 years]]*Table1[[#This Row],[Total Households]]/100</f>
        <v>7647.4409999999998</v>
      </c>
      <c r="D42" s="6">
        <v>6687</v>
      </c>
      <c r="E42" s="6">
        <v>4669</v>
      </c>
      <c r="F42" s="6">
        <v>583</v>
      </c>
      <c r="G42" s="6">
        <v>1435</v>
      </c>
      <c r="H42" t="s">
        <v>354</v>
      </c>
      <c r="I4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11356</v>
      </c>
    </row>
    <row r="43" spans="1:9">
      <c r="A43" t="s">
        <v>209</v>
      </c>
      <c r="B43" t="s">
        <v>210</v>
      </c>
      <c r="C43" s="6">
        <f>Table1[[#This Row],[% Households with 1+ people &lt;18 years]]*Table1[[#This Row],[Total Households]]/100</f>
        <v>25589.116000000002</v>
      </c>
      <c r="D43" s="6">
        <v>21656</v>
      </c>
      <c r="E43" s="6">
        <v>13906</v>
      </c>
      <c r="F43" s="6">
        <v>2024</v>
      </c>
      <c r="G43" s="6">
        <v>5726</v>
      </c>
      <c r="H43" t="s">
        <v>354</v>
      </c>
      <c r="I4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35562</v>
      </c>
    </row>
    <row r="44" spans="1:9">
      <c r="A44" t="s">
        <v>211</v>
      </c>
      <c r="B44" t="s">
        <v>212</v>
      </c>
      <c r="C44" s="6">
        <f>Table1[[#This Row],[% Households with 1+ people &lt;18 years]]*Table1[[#This Row],[Total Households]]/100</f>
        <v>1226.6979999999999</v>
      </c>
      <c r="D44" s="6">
        <v>927</v>
      </c>
      <c r="E44" s="6">
        <v>626</v>
      </c>
      <c r="F44" s="6">
        <v>25</v>
      </c>
      <c r="G44" s="6">
        <v>276</v>
      </c>
      <c r="H44" t="s">
        <v>354</v>
      </c>
      <c r="I4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1553</v>
      </c>
    </row>
    <row r="45" spans="1:9">
      <c r="A45" t="s">
        <v>213</v>
      </c>
      <c r="B45" t="s">
        <v>214</v>
      </c>
      <c r="C45" s="6">
        <f>Table1[[#This Row],[% Households with 1+ people &lt;18 years]]*Table1[[#This Row],[Total Households]]/100</f>
        <v>703.63199999999995</v>
      </c>
      <c r="D45" s="6">
        <v>520</v>
      </c>
      <c r="E45" s="6">
        <v>422</v>
      </c>
      <c r="F45" s="6">
        <v>35</v>
      </c>
      <c r="G45" s="6">
        <v>63</v>
      </c>
      <c r="H45" t="s">
        <v>354</v>
      </c>
      <c r="I4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942</v>
      </c>
    </row>
    <row r="46" spans="1:9">
      <c r="A46" t="s">
        <v>215</v>
      </c>
      <c r="B46" t="s">
        <v>216</v>
      </c>
      <c r="C46" s="6">
        <f>Table1[[#This Row],[% Households with 1+ people &lt;18 years]]*Table1[[#This Row],[Total Households]]/100</f>
        <v>7213.2899999999991</v>
      </c>
      <c r="D46" s="6">
        <v>6293</v>
      </c>
      <c r="E46" s="6">
        <v>3916</v>
      </c>
      <c r="F46" s="6">
        <v>781</v>
      </c>
      <c r="G46" s="6">
        <v>1596</v>
      </c>
      <c r="H46" t="s">
        <v>354</v>
      </c>
      <c r="I4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10209</v>
      </c>
    </row>
    <row r="47" spans="1:9">
      <c r="A47" t="s">
        <v>217</v>
      </c>
      <c r="B47" t="s">
        <v>218</v>
      </c>
      <c r="C47" s="6">
        <f>Table1[[#This Row],[% Households with 1+ people &lt;18 years]]*Table1[[#This Row],[Total Households]]/100</f>
        <v>2417.2469999999998</v>
      </c>
      <c r="D47" s="6">
        <v>2106</v>
      </c>
      <c r="E47" s="6">
        <v>1213</v>
      </c>
      <c r="F47" s="6">
        <v>214</v>
      </c>
      <c r="G47" s="6">
        <v>679</v>
      </c>
      <c r="H47" t="s">
        <v>354</v>
      </c>
      <c r="I4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3319</v>
      </c>
    </row>
    <row r="48" spans="1:9">
      <c r="A48" t="s">
        <v>219</v>
      </c>
      <c r="B48" t="s">
        <v>220</v>
      </c>
      <c r="C48" s="6">
        <f>Table1[[#This Row],[% Households with 1+ people &lt;18 years]]*Table1[[#This Row],[Total Households]]/100</f>
        <v>63454.803</v>
      </c>
      <c r="D48" s="6">
        <v>56465</v>
      </c>
      <c r="E48" s="6">
        <v>34526</v>
      </c>
      <c r="F48" s="6">
        <v>4206</v>
      </c>
      <c r="G48" s="6">
        <v>17733</v>
      </c>
      <c r="H48" t="s">
        <v>354</v>
      </c>
      <c r="I4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90991</v>
      </c>
    </row>
    <row r="49" spans="1:9">
      <c r="A49" t="s">
        <v>221</v>
      </c>
      <c r="B49" t="s">
        <v>222</v>
      </c>
      <c r="C49" s="6">
        <f>Table1[[#This Row],[% Households with 1+ people &lt;18 years]]*Table1[[#This Row],[Total Households]]/100</f>
        <v>6123.64</v>
      </c>
      <c r="D49" s="6">
        <v>4732</v>
      </c>
      <c r="E49" s="6">
        <v>2134</v>
      </c>
      <c r="F49" s="6">
        <v>368</v>
      </c>
      <c r="G49" s="6">
        <v>2230</v>
      </c>
      <c r="H49" t="s">
        <v>354</v>
      </c>
      <c r="I4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6866</v>
      </c>
    </row>
    <row r="50" spans="1:9">
      <c r="A50" t="s">
        <v>223</v>
      </c>
      <c r="B50" t="s">
        <v>224</v>
      </c>
      <c r="C50" s="6">
        <f>Table1[[#This Row],[% Households with 1+ people &lt;18 years]]*Table1[[#This Row],[Total Households]]/100</f>
        <v>16771.992000000002</v>
      </c>
      <c r="D50" s="6">
        <v>15100</v>
      </c>
      <c r="E50" s="6">
        <v>10338</v>
      </c>
      <c r="F50" s="6">
        <v>1010</v>
      </c>
      <c r="G50" s="6">
        <v>3752</v>
      </c>
      <c r="H50" t="s">
        <v>354</v>
      </c>
      <c r="I5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25438</v>
      </c>
    </row>
    <row r="51" spans="1:9">
      <c r="A51" t="s">
        <v>225</v>
      </c>
      <c r="B51" t="s">
        <v>226</v>
      </c>
      <c r="C51" s="6">
        <f>Table1[[#This Row],[% Households with 1+ people &lt;18 years]]*Table1[[#This Row],[Total Households]]/100</f>
        <v>6873.6960000000008</v>
      </c>
      <c r="D51" s="6">
        <v>6023</v>
      </c>
      <c r="E51" s="6">
        <v>4022</v>
      </c>
      <c r="F51" s="6">
        <v>423</v>
      </c>
      <c r="G51" s="6">
        <v>1578</v>
      </c>
      <c r="H51" t="s">
        <v>354</v>
      </c>
      <c r="I5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10045</v>
      </c>
    </row>
    <row r="52" spans="1:9">
      <c r="A52" t="s">
        <v>227</v>
      </c>
      <c r="B52" t="s">
        <v>228</v>
      </c>
      <c r="C52" s="6">
        <f>Table1[[#This Row],[% Households with 1+ people &lt;18 years]]*Table1[[#This Row],[Total Households]]/100</f>
        <v>11635.721000000001</v>
      </c>
      <c r="D52" s="6">
        <v>10249</v>
      </c>
      <c r="E52" s="6">
        <v>7222</v>
      </c>
      <c r="F52" s="6">
        <v>740</v>
      </c>
      <c r="G52" s="6">
        <v>2287</v>
      </c>
      <c r="H52" t="s">
        <v>354</v>
      </c>
      <c r="I5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17471</v>
      </c>
    </row>
    <row r="53" spans="1:9">
      <c r="A53" t="s">
        <v>229</v>
      </c>
      <c r="B53" t="s">
        <v>230</v>
      </c>
      <c r="C53" s="6">
        <f>Table1[[#This Row],[% Households with 1+ people &lt;18 years]]*Table1[[#This Row],[Total Households]]/100</f>
        <v>2260.3459999999995</v>
      </c>
      <c r="D53" s="6">
        <v>1925</v>
      </c>
      <c r="E53" s="6">
        <v>834</v>
      </c>
      <c r="F53" s="6">
        <v>82</v>
      </c>
      <c r="G53" s="6">
        <v>1009</v>
      </c>
      <c r="H53" t="s">
        <v>354</v>
      </c>
      <c r="I5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2759</v>
      </c>
    </row>
    <row r="54" spans="1:9">
      <c r="A54" t="s">
        <v>231</v>
      </c>
      <c r="B54" t="s">
        <v>232</v>
      </c>
      <c r="C54" s="6">
        <f>Table1[[#This Row],[% Households with 1+ people &lt;18 years]]*Table1[[#This Row],[Total Households]]/100</f>
        <v>7301.4639999999999</v>
      </c>
      <c r="D54" s="6">
        <v>6625</v>
      </c>
      <c r="E54" s="6">
        <v>4541</v>
      </c>
      <c r="F54" s="6">
        <v>439</v>
      </c>
      <c r="G54" s="6">
        <v>1645</v>
      </c>
      <c r="H54" t="s">
        <v>354</v>
      </c>
      <c r="I5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11166</v>
      </c>
    </row>
    <row r="55" spans="1:9">
      <c r="A55" t="s">
        <v>233</v>
      </c>
      <c r="B55" t="s">
        <v>234</v>
      </c>
      <c r="C55" s="6">
        <f>Table1[[#This Row],[% Households with 1+ people &lt;18 years]]*Table1[[#This Row],[Total Households]]/100</f>
        <v>698.755</v>
      </c>
      <c r="D55" s="6">
        <v>632</v>
      </c>
      <c r="E55" s="6">
        <v>443</v>
      </c>
      <c r="F55" s="6">
        <v>39</v>
      </c>
      <c r="G55" s="6">
        <v>150</v>
      </c>
      <c r="H55" t="s">
        <v>354</v>
      </c>
      <c r="I5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1075</v>
      </c>
    </row>
    <row r="56" spans="1:9">
      <c r="A56" t="s">
        <v>235</v>
      </c>
      <c r="B56" t="s">
        <v>236</v>
      </c>
      <c r="C56" s="6">
        <f>Table1[[#This Row],[% Households with 1+ people &lt;18 years]]*Table1[[#This Row],[Total Households]]/100</f>
        <v>22314.132000000001</v>
      </c>
      <c r="D56" s="6">
        <v>20035</v>
      </c>
      <c r="E56" s="6">
        <v>14013</v>
      </c>
      <c r="F56" s="6">
        <v>1626</v>
      </c>
      <c r="G56" s="6">
        <v>4396</v>
      </c>
      <c r="H56" t="s">
        <v>354</v>
      </c>
      <c r="I5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34048</v>
      </c>
    </row>
    <row r="57" spans="1:9">
      <c r="A57" t="s">
        <v>237</v>
      </c>
      <c r="B57" t="s">
        <v>238</v>
      </c>
      <c r="C57" s="6">
        <f>Table1[[#This Row],[% Households with 1+ people &lt;18 years]]*Table1[[#This Row],[Total Households]]/100</f>
        <v>3661.24</v>
      </c>
      <c r="D57" s="6">
        <v>3239</v>
      </c>
      <c r="E57" s="6">
        <v>1961</v>
      </c>
      <c r="F57" s="6">
        <v>406</v>
      </c>
      <c r="G57" s="6">
        <v>872</v>
      </c>
      <c r="H57" t="s">
        <v>354</v>
      </c>
      <c r="I5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5200</v>
      </c>
    </row>
    <row r="58" spans="1:9">
      <c r="A58" t="s">
        <v>239</v>
      </c>
      <c r="B58" t="s">
        <v>240</v>
      </c>
      <c r="C58" s="6">
        <f>Table1[[#This Row],[% Households with 1+ people &lt;18 years]]*Table1[[#This Row],[Total Households]]/100</f>
        <v>26794.446</v>
      </c>
      <c r="D58" s="6">
        <v>23906</v>
      </c>
      <c r="E58" s="6">
        <v>16907</v>
      </c>
      <c r="F58" s="6">
        <v>1527</v>
      </c>
      <c r="G58" s="6">
        <v>5472</v>
      </c>
      <c r="H58" t="s">
        <v>354</v>
      </c>
      <c r="I5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40813</v>
      </c>
    </row>
    <row r="59" spans="1:9">
      <c r="A59" t="s">
        <v>241</v>
      </c>
      <c r="B59" t="s">
        <v>242</v>
      </c>
      <c r="C59" s="6">
        <f>Table1[[#This Row],[% Households with 1+ people &lt;18 years]]*Table1[[#This Row],[Total Households]]/100</f>
        <v>1112.8529999999998</v>
      </c>
      <c r="D59" s="6">
        <v>882</v>
      </c>
      <c r="E59" s="6">
        <v>582</v>
      </c>
      <c r="F59" s="6">
        <v>115</v>
      </c>
      <c r="G59" s="6">
        <v>185</v>
      </c>
      <c r="H59" t="s">
        <v>354</v>
      </c>
      <c r="I5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1464</v>
      </c>
    </row>
    <row r="60" spans="1:9">
      <c r="A60" t="s">
        <v>243</v>
      </c>
      <c r="B60" t="s">
        <v>244</v>
      </c>
      <c r="C60" s="6">
        <f>Table1[[#This Row],[% Households with 1+ people &lt;18 years]]*Table1[[#This Row],[Total Households]]/100</f>
        <v>6871.1040000000003</v>
      </c>
      <c r="D60" s="6">
        <v>6044</v>
      </c>
      <c r="E60" s="6">
        <v>3929</v>
      </c>
      <c r="F60" s="6">
        <v>652</v>
      </c>
      <c r="G60" s="6">
        <v>1463</v>
      </c>
      <c r="H60" t="s">
        <v>354</v>
      </c>
      <c r="I6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9973</v>
      </c>
    </row>
    <row r="61" spans="1:9">
      <c r="A61" t="s">
        <v>245</v>
      </c>
      <c r="B61" t="s">
        <v>246</v>
      </c>
      <c r="C61" s="6">
        <f>Table1[[#This Row],[% Households with 1+ people &lt;18 years]]*Table1[[#This Row],[Total Households]]/100</f>
        <v>6936.3</v>
      </c>
      <c r="D61" s="6">
        <v>5857</v>
      </c>
      <c r="E61" s="6">
        <v>3129</v>
      </c>
      <c r="F61" s="6">
        <v>456</v>
      </c>
      <c r="G61" s="6">
        <v>2272</v>
      </c>
      <c r="H61" t="s">
        <v>354</v>
      </c>
      <c r="I6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8986</v>
      </c>
    </row>
    <row r="62" spans="1:9">
      <c r="A62" t="s">
        <v>247</v>
      </c>
      <c r="B62" t="s">
        <v>248</v>
      </c>
      <c r="C62" s="6">
        <f>Table1[[#This Row],[% Households with 1+ people &lt;18 years]]*Table1[[#This Row],[Total Households]]/100</f>
        <v>10855.458000000001</v>
      </c>
      <c r="D62" s="6">
        <v>9352</v>
      </c>
      <c r="E62" s="6">
        <v>6718</v>
      </c>
      <c r="F62" s="6">
        <v>801</v>
      </c>
      <c r="G62" s="6">
        <v>1833</v>
      </c>
      <c r="H62" t="s">
        <v>354</v>
      </c>
      <c r="I6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16070</v>
      </c>
    </row>
    <row r="63" spans="1:9">
      <c r="A63" t="s">
        <v>249</v>
      </c>
      <c r="B63" t="s">
        <v>250</v>
      </c>
      <c r="C63" s="6">
        <f>Table1[[#This Row],[% Households with 1+ people &lt;18 years]]*Table1[[#This Row],[Total Households]]/100</f>
        <v>5298.4949999999999</v>
      </c>
      <c r="D63" s="6">
        <v>4563</v>
      </c>
      <c r="E63" s="6">
        <v>2955</v>
      </c>
      <c r="F63" s="6">
        <v>684</v>
      </c>
      <c r="G63" s="6">
        <v>924</v>
      </c>
      <c r="H63" t="s">
        <v>354</v>
      </c>
      <c r="I6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7518</v>
      </c>
    </row>
    <row r="64" spans="1:9">
      <c r="A64" t="s">
        <v>251</v>
      </c>
      <c r="B64" t="s">
        <v>252</v>
      </c>
      <c r="C64" s="6">
        <f>Table1[[#This Row],[% Households with 1+ people &lt;18 years]]*Table1[[#This Row],[Total Households]]/100</f>
        <v>3532.2750000000001</v>
      </c>
      <c r="D64" s="6">
        <v>3234</v>
      </c>
      <c r="E64" s="6">
        <v>2334</v>
      </c>
      <c r="F64" s="6">
        <v>184</v>
      </c>
      <c r="G64" s="6">
        <v>716</v>
      </c>
      <c r="H64" t="s">
        <v>354</v>
      </c>
      <c r="I6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5568</v>
      </c>
    </row>
    <row r="65" spans="1:9">
      <c r="A65" t="s">
        <v>253</v>
      </c>
      <c r="B65" t="s">
        <v>254</v>
      </c>
      <c r="C65" s="6">
        <f>Table1[[#This Row],[% Households with 1+ people &lt;18 years]]*Table1[[#This Row],[Total Households]]/100</f>
        <v>2138.3560000000002</v>
      </c>
      <c r="D65" s="6">
        <v>1742</v>
      </c>
      <c r="E65" s="6">
        <v>1190</v>
      </c>
      <c r="F65" s="6">
        <v>110</v>
      </c>
      <c r="G65" s="6">
        <v>442</v>
      </c>
      <c r="H65" t="s">
        <v>354</v>
      </c>
      <c r="I6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2932</v>
      </c>
    </row>
    <row r="66" spans="1:9">
      <c r="A66" t="s">
        <v>255</v>
      </c>
      <c r="B66" t="s">
        <v>256</v>
      </c>
      <c r="C66" s="6">
        <f>Table1[[#This Row],[% Households with 1+ people &lt;18 years]]*Table1[[#This Row],[Total Households]]/100</f>
        <v>2434.047</v>
      </c>
      <c r="D66" s="6">
        <v>2105</v>
      </c>
      <c r="E66" s="6">
        <v>1108</v>
      </c>
      <c r="F66" s="6">
        <v>272</v>
      </c>
      <c r="G66" s="6">
        <v>725</v>
      </c>
      <c r="H66" t="s">
        <v>354</v>
      </c>
      <c r="I6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3213</v>
      </c>
    </row>
    <row r="67" spans="1:9">
      <c r="A67" t="s">
        <v>257</v>
      </c>
      <c r="B67" t="s">
        <v>258</v>
      </c>
      <c r="C67" s="6">
        <f>Table1[[#This Row],[% Households with 1+ people &lt;18 years]]*Table1[[#This Row],[Total Households]]/100</f>
        <v>129941.81200000001</v>
      </c>
      <c r="D67" s="6">
        <v>119617</v>
      </c>
      <c r="E67" s="6">
        <v>79783</v>
      </c>
      <c r="F67" s="6">
        <v>8641</v>
      </c>
      <c r="G67" s="6">
        <v>31193</v>
      </c>
      <c r="H67" t="s">
        <v>354</v>
      </c>
      <c r="I6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199400</v>
      </c>
    </row>
    <row r="68" spans="1:9">
      <c r="A68" t="s">
        <v>259</v>
      </c>
      <c r="B68" t="s">
        <v>260</v>
      </c>
      <c r="C68" s="6">
        <f>Table1[[#This Row],[% Households with 1+ people &lt;18 years]]*Table1[[#This Row],[Total Households]]/100</f>
        <v>1545.7230000000002</v>
      </c>
      <c r="D68" s="6">
        <v>1383</v>
      </c>
      <c r="E68" s="6">
        <v>1035</v>
      </c>
      <c r="F68" s="6">
        <v>61</v>
      </c>
      <c r="G68" s="6">
        <v>287</v>
      </c>
      <c r="H68" t="s">
        <v>354</v>
      </c>
      <c r="I6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2418</v>
      </c>
    </row>
    <row r="69" spans="1:9">
      <c r="A69" t="s">
        <v>261</v>
      </c>
      <c r="B69" t="s">
        <v>262</v>
      </c>
      <c r="C69" s="6">
        <f>Table1[[#This Row],[% Households with 1+ people &lt;18 years]]*Table1[[#This Row],[Total Households]]/100</f>
        <v>2956.7239999999997</v>
      </c>
      <c r="D69" s="6">
        <v>2642</v>
      </c>
      <c r="E69" s="6">
        <v>1713</v>
      </c>
      <c r="F69" s="6">
        <v>107</v>
      </c>
      <c r="G69" s="6">
        <v>822</v>
      </c>
      <c r="H69" t="s">
        <v>354</v>
      </c>
      <c r="I6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4355</v>
      </c>
    </row>
    <row r="70" spans="1:9">
      <c r="A70" t="s">
        <v>263</v>
      </c>
      <c r="B70" t="s">
        <v>264</v>
      </c>
      <c r="C70" s="6">
        <f>Table1[[#This Row],[% Households with 1+ people &lt;18 years]]*Table1[[#This Row],[Total Households]]/100</f>
        <v>10091.934999999999</v>
      </c>
      <c r="D70" s="6">
        <v>9154</v>
      </c>
      <c r="E70" s="6">
        <v>6772</v>
      </c>
      <c r="F70" s="6">
        <v>517</v>
      </c>
      <c r="G70" s="6">
        <v>1865</v>
      </c>
      <c r="H70" t="s">
        <v>354</v>
      </c>
      <c r="I7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15926</v>
      </c>
    </row>
    <row r="71" spans="1:9">
      <c r="A71" t="s">
        <v>265</v>
      </c>
      <c r="B71" t="s">
        <v>266</v>
      </c>
      <c r="C71" s="6">
        <f>Table1[[#This Row],[% Households with 1+ people &lt;18 years]]*Table1[[#This Row],[Total Households]]/100</f>
        <v>11309.76</v>
      </c>
      <c r="D71" s="6">
        <v>9506</v>
      </c>
      <c r="E71" s="6">
        <v>5484</v>
      </c>
      <c r="F71" s="6">
        <v>859</v>
      </c>
      <c r="G71" s="6">
        <v>3163</v>
      </c>
      <c r="H71" t="s">
        <v>354</v>
      </c>
      <c r="I7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14990</v>
      </c>
    </row>
    <row r="72" spans="1:9">
      <c r="A72" t="s">
        <v>267</v>
      </c>
      <c r="B72" t="s">
        <v>268</v>
      </c>
      <c r="C72" s="6">
        <f>Table1[[#This Row],[% Households with 1+ people &lt;18 years]]*Table1[[#This Row],[Total Households]]/100</f>
        <v>23034.456000000002</v>
      </c>
      <c r="D72" s="6">
        <v>21051</v>
      </c>
      <c r="E72" s="6">
        <v>13465</v>
      </c>
      <c r="F72" s="6">
        <v>1734</v>
      </c>
      <c r="G72" s="6">
        <v>5852</v>
      </c>
      <c r="H72" t="s">
        <v>354</v>
      </c>
      <c r="I7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34516</v>
      </c>
    </row>
    <row r="73" spans="1:9">
      <c r="A73" t="s">
        <v>269</v>
      </c>
      <c r="B73" t="s">
        <v>270</v>
      </c>
      <c r="C73" s="6">
        <f>Table1[[#This Row],[% Households with 1+ people &lt;18 years]]*Table1[[#This Row],[Total Households]]/100</f>
        <v>2217.3960000000002</v>
      </c>
      <c r="D73" s="6">
        <v>1709</v>
      </c>
      <c r="E73" s="6">
        <v>754</v>
      </c>
      <c r="F73" s="6">
        <v>241</v>
      </c>
      <c r="G73" s="6">
        <v>714</v>
      </c>
      <c r="H73" t="s">
        <v>354</v>
      </c>
      <c r="I7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2463</v>
      </c>
    </row>
    <row r="74" spans="1:9">
      <c r="A74" t="s">
        <v>271</v>
      </c>
      <c r="B74" t="s">
        <v>272</v>
      </c>
      <c r="C74" s="6">
        <f>Table1[[#This Row],[% Households with 1+ people &lt;18 years]]*Table1[[#This Row],[Total Households]]/100</f>
        <v>25049.415000000001</v>
      </c>
      <c r="D74" s="6">
        <v>23323</v>
      </c>
      <c r="E74" s="6">
        <v>16626</v>
      </c>
      <c r="F74" s="6">
        <v>1731</v>
      </c>
      <c r="G74" s="6">
        <v>4966</v>
      </c>
      <c r="H74" t="s">
        <v>354</v>
      </c>
      <c r="I7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39949</v>
      </c>
    </row>
    <row r="75" spans="1:9">
      <c r="A75" t="s">
        <v>273</v>
      </c>
      <c r="B75" t="s">
        <v>274</v>
      </c>
      <c r="C75" s="6">
        <f>Table1[[#This Row],[% Households with 1+ people &lt;18 years]]*Table1[[#This Row],[Total Households]]/100</f>
        <v>15496.055</v>
      </c>
      <c r="D75" s="6">
        <v>14654</v>
      </c>
      <c r="E75" s="6">
        <v>10951</v>
      </c>
      <c r="F75" s="6">
        <v>932</v>
      </c>
      <c r="G75" s="6">
        <v>2771</v>
      </c>
      <c r="H75" t="s">
        <v>354</v>
      </c>
      <c r="I7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25605</v>
      </c>
    </row>
    <row r="76" spans="1:9">
      <c r="A76" t="s">
        <v>275</v>
      </c>
      <c r="B76" t="s">
        <v>276</v>
      </c>
      <c r="C76" s="6">
        <f>Table1[[#This Row],[% Households with 1+ people &lt;18 years]]*Table1[[#This Row],[Total Households]]/100</f>
        <v>979.41600000000005</v>
      </c>
      <c r="D76" s="6">
        <v>801</v>
      </c>
      <c r="E76" s="6">
        <v>556</v>
      </c>
      <c r="F76" s="6">
        <v>48</v>
      </c>
      <c r="G76" s="6">
        <v>197</v>
      </c>
      <c r="H76" t="s">
        <v>354</v>
      </c>
      <c r="I7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1357</v>
      </c>
    </row>
    <row r="77" spans="1:9">
      <c r="A77" t="s">
        <v>277</v>
      </c>
      <c r="B77" t="s">
        <v>278</v>
      </c>
      <c r="C77" s="6">
        <f>Table1[[#This Row],[% Households with 1+ people &lt;18 years]]*Table1[[#This Row],[Total Households]]/100</f>
        <v>4493.12</v>
      </c>
      <c r="D77" s="6">
        <v>4011</v>
      </c>
      <c r="E77" s="6">
        <v>2592</v>
      </c>
      <c r="F77" s="6">
        <v>349</v>
      </c>
      <c r="G77" s="6">
        <v>1070</v>
      </c>
      <c r="H77" t="s">
        <v>354</v>
      </c>
      <c r="I7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6603</v>
      </c>
    </row>
    <row r="78" spans="1:9">
      <c r="A78" t="s">
        <v>279</v>
      </c>
      <c r="B78" t="s">
        <v>280</v>
      </c>
      <c r="C78" s="6">
        <f>Table1[[#This Row],[% Households with 1+ people &lt;18 years]]*Table1[[#This Row],[Total Households]]/100</f>
        <v>5876.82</v>
      </c>
      <c r="D78" s="6">
        <v>5121</v>
      </c>
      <c r="E78" s="6">
        <v>4004</v>
      </c>
      <c r="F78" s="6">
        <v>444</v>
      </c>
      <c r="G78" s="6">
        <v>673</v>
      </c>
      <c r="H78" t="s">
        <v>354</v>
      </c>
      <c r="I7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9125</v>
      </c>
    </row>
    <row r="79" spans="1:9">
      <c r="A79" t="s">
        <v>281</v>
      </c>
      <c r="B79" t="s">
        <v>282</v>
      </c>
      <c r="C79" s="6">
        <f>Table1[[#This Row],[% Households with 1+ people &lt;18 years]]*Table1[[#This Row],[Total Households]]/100</f>
        <v>1367.289</v>
      </c>
      <c r="D79" s="6">
        <v>1192</v>
      </c>
      <c r="E79" s="6">
        <v>841</v>
      </c>
      <c r="F79" s="6">
        <v>47</v>
      </c>
      <c r="G79" s="6">
        <v>304</v>
      </c>
      <c r="H79" t="s">
        <v>354</v>
      </c>
      <c r="I7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2033</v>
      </c>
    </row>
    <row r="80" spans="1:9">
      <c r="A80" t="s">
        <v>283</v>
      </c>
      <c r="B80" t="s">
        <v>284</v>
      </c>
      <c r="C80" s="6">
        <f>Table1[[#This Row],[% Households with 1+ people &lt;18 years]]*Table1[[#This Row],[Total Households]]/100</f>
        <v>4361.0879999999997</v>
      </c>
      <c r="D80" s="6">
        <v>3618</v>
      </c>
      <c r="E80" s="6">
        <v>2059</v>
      </c>
      <c r="F80" s="6">
        <v>247</v>
      </c>
      <c r="G80" s="6">
        <v>1312</v>
      </c>
      <c r="H80" t="s">
        <v>354</v>
      </c>
      <c r="I8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5677</v>
      </c>
    </row>
    <row r="81" spans="1:9">
      <c r="A81" t="s">
        <v>285</v>
      </c>
      <c r="B81" t="s">
        <v>286</v>
      </c>
      <c r="C81" s="6">
        <f>Table1[[#This Row],[% Households with 1+ people &lt;18 years]]*Table1[[#This Row],[Total Households]]/100</f>
        <v>21096.544999999998</v>
      </c>
      <c r="D81" s="6">
        <v>18435</v>
      </c>
      <c r="E81" s="6">
        <v>11167</v>
      </c>
      <c r="F81" s="6">
        <v>1261</v>
      </c>
      <c r="G81" s="6">
        <v>6007</v>
      </c>
      <c r="H81" t="s">
        <v>354</v>
      </c>
      <c r="I8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29602</v>
      </c>
    </row>
    <row r="82" spans="1:9">
      <c r="A82" t="s">
        <v>287</v>
      </c>
      <c r="B82" t="s">
        <v>288</v>
      </c>
      <c r="C82" s="6">
        <f>Table1[[#This Row],[% Households with 1+ people &lt;18 years]]*Table1[[#This Row],[Total Households]]/100</f>
        <v>1827.4939999999999</v>
      </c>
      <c r="D82" s="6">
        <v>1539</v>
      </c>
      <c r="E82" s="6">
        <v>1136</v>
      </c>
      <c r="F82" s="6">
        <v>74</v>
      </c>
      <c r="G82" s="6">
        <v>329</v>
      </c>
      <c r="H82" t="s">
        <v>354</v>
      </c>
      <c r="I8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2675</v>
      </c>
    </row>
    <row r="83" spans="1:9">
      <c r="A83" t="s">
        <v>289</v>
      </c>
      <c r="B83" t="s">
        <v>290</v>
      </c>
      <c r="C83" s="6">
        <f>Table1[[#This Row],[% Households with 1+ people &lt;18 years]]*Table1[[#This Row],[Total Households]]/100</f>
        <v>17877.078999999998</v>
      </c>
      <c r="D83" s="6">
        <v>15236</v>
      </c>
      <c r="E83" s="6">
        <v>10203</v>
      </c>
      <c r="F83" s="6">
        <v>1761</v>
      </c>
      <c r="G83" s="6">
        <v>3272</v>
      </c>
      <c r="H83" t="s">
        <v>354</v>
      </c>
      <c r="I8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25439</v>
      </c>
    </row>
    <row r="84" spans="1:9">
      <c r="A84" t="s">
        <v>291</v>
      </c>
      <c r="B84" t="s">
        <v>292</v>
      </c>
      <c r="C84" s="6">
        <f>Table1[[#This Row],[% Households with 1+ people &lt;18 years]]*Table1[[#This Row],[Total Households]]/100</f>
        <v>5897.6280000000006</v>
      </c>
      <c r="D84" s="6">
        <v>4863</v>
      </c>
      <c r="E84" s="6">
        <v>2439</v>
      </c>
      <c r="F84" s="6">
        <v>613</v>
      </c>
      <c r="G84" s="6">
        <v>1811</v>
      </c>
      <c r="H84" t="s">
        <v>354</v>
      </c>
      <c r="I8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7302</v>
      </c>
    </row>
    <row r="85" spans="1:9">
      <c r="A85" t="s">
        <v>293</v>
      </c>
      <c r="B85" t="s">
        <v>294</v>
      </c>
      <c r="C85" s="6">
        <f>Table1[[#This Row],[% Households with 1+ people &lt;18 years]]*Table1[[#This Row],[Total Households]]/100</f>
        <v>15399.615</v>
      </c>
      <c r="D85" s="6">
        <v>12362</v>
      </c>
      <c r="E85" s="6">
        <v>6421</v>
      </c>
      <c r="F85" s="6">
        <v>1373</v>
      </c>
      <c r="G85" s="6">
        <v>4568</v>
      </c>
      <c r="H85" t="s">
        <v>354</v>
      </c>
      <c r="I8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18783</v>
      </c>
    </row>
    <row r="86" spans="1:9">
      <c r="A86" t="s">
        <v>295</v>
      </c>
      <c r="B86" t="s">
        <v>296</v>
      </c>
      <c r="C86" s="6">
        <f>Table1[[#This Row],[% Households with 1+ people &lt;18 years]]*Table1[[#This Row],[Total Households]]/100</f>
        <v>10974.295</v>
      </c>
      <c r="D86" s="6">
        <v>9147</v>
      </c>
      <c r="E86" s="6">
        <v>5699</v>
      </c>
      <c r="F86" s="6">
        <v>820</v>
      </c>
      <c r="G86" s="6">
        <v>2628</v>
      </c>
      <c r="H86" t="s">
        <v>354</v>
      </c>
      <c r="I8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14846</v>
      </c>
    </row>
    <row r="87" spans="1:9">
      <c r="A87" t="s">
        <v>297</v>
      </c>
      <c r="B87" t="s">
        <v>298</v>
      </c>
      <c r="C87" s="6">
        <f>Table1[[#This Row],[% Households with 1+ people &lt;18 years]]*Table1[[#This Row],[Total Households]]/100</f>
        <v>16004.106000000002</v>
      </c>
      <c r="D87" s="6">
        <v>13648</v>
      </c>
      <c r="E87" s="6">
        <v>8597</v>
      </c>
      <c r="F87" s="6">
        <v>1206</v>
      </c>
      <c r="G87" s="6">
        <v>3845</v>
      </c>
      <c r="H87" t="s">
        <v>354</v>
      </c>
      <c r="I8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22245</v>
      </c>
    </row>
    <row r="88" spans="1:9">
      <c r="A88" t="s">
        <v>299</v>
      </c>
      <c r="B88" t="s">
        <v>300</v>
      </c>
      <c r="C88" s="6">
        <f>Table1[[#This Row],[% Households with 1+ people &lt;18 years]]*Table1[[#This Row],[Total Households]]/100</f>
        <v>6876.0450000000001</v>
      </c>
      <c r="D88" s="6">
        <v>5672</v>
      </c>
      <c r="E88" s="6">
        <v>3568</v>
      </c>
      <c r="F88" s="6">
        <v>609</v>
      </c>
      <c r="G88" s="6">
        <v>1495</v>
      </c>
      <c r="H88" t="s">
        <v>354</v>
      </c>
      <c r="I8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9240</v>
      </c>
    </row>
    <row r="89" spans="1:9">
      <c r="A89" t="s">
        <v>301</v>
      </c>
      <c r="B89" t="s">
        <v>302</v>
      </c>
      <c r="C89" s="6">
        <f>Table1[[#This Row],[% Households with 1+ people &lt;18 years]]*Table1[[#This Row],[Total Households]]/100</f>
        <v>7767.21</v>
      </c>
      <c r="D89" s="6">
        <v>6255</v>
      </c>
      <c r="E89" s="6">
        <v>3930</v>
      </c>
      <c r="F89" s="6">
        <v>609</v>
      </c>
      <c r="G89" s="6">
        <v>1716</v>
      </c>
      <c r="H89" t="s">
        <v>354</v>
      </c>
      <c r="I8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10185</v>
      </c>
    </row>
    <row r="90" spans="1:9">
      <c r="A90" t="s">
        <v>303</v>
      </c>
      <c r="B90" t="s">
        <v>304</v>
      </c>
      <c r="C90" s="6">
        <f>Table1[[#This Row],[% Households with 1+ people &lt;18 years]]*Table1[[#This Row],[Total Households]]/100</f>
        <v>4314.1769999999997</v>
      </c>
      <c r="D90" s="6">
        <v>3430</v>
      </c>
      <c r="E90" s="6">
        <v>1472</v>
      </c>
      <c r="F90" s="6">
        <v>281</v>
      </c>
      <c r="G90" s="6">
        <v>1677</v>
      </c>
      <c r="H90" t="s">
        <v>354</v>
      </c>
      <c r="I9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4902</v>
      </c>
    </row>
    <row r="91" spans="1:9">
      <c r="A91" t="s">
        <v>305</v>
      </c>
      <c r="B91" t="s">
        <v>306</v>
      </c>
      <c r="C91" s="6">
        <f>Table1[[#This Row],[% Households with 1+ people &lt;18 years]]*Table1[[#This Row],[Total Households]]/100</f>
        <v>7518.2890000000007</v>
      </c>
      <c r="D91" s="6">
        <v>6587</v>
      </c>
      <c r="E91" s="6">
        <v>4272</v>
      </c>
      <c r="F91" s="6">
        <v>817</v>
      </c>
      <c r="G91" s="6">
        <v>1498</v>
      </c>
      <c r="H91" t="s">
        <v>354</v>
      </c>
      <c r="I9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10859</v>
      </c>
    </row>
    <row r="92" spans="1:9">
      <c r="A92" t="s">
        <v>307</v>
      </c>
      <c r="B92" t="s">
        <v>308</v>
      </c>
      <c r="C92" s="6">
        <f>Table1[[#This Row],[% Households with 1+ people &lt;18 years]]*Table1[[#This Row],[Total Households]]/100</f>
        <v>5404.56</v>
      </c>
      <c r="D92" s="6">
        <v>4693</v>
      </c>
      <c r="E92" s="6">
        <v>3090</v>
      </c>
      <c r="F92" s="6">
        <v>541</v>
      </c>
      <c r="G92" s="6">
        <v>1062</v>
      </c>
      <c r="H92" t="s">
        <v>354</v>
      </c>
      <c r="I9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7783</v>
      </c>
    </row>
    <row r="93" spans="1:9">
      <c r="A93" t="s">
        <v>309</v>
      </c>
      <c r="B93" t="s">
        <v>310</v>
      </c>
      <c r="C93" s="6">
        <f>Table1[[#This Row],[% Households with 1+ people &lt;18 years]]*Table1[[#This Row],[Total Households]]/100</f>
        <v>7941.89</v>
      </c>
      <c r="D93" s="6">
        <v>6949</v>
      </c>
      <c r="E93" s="6">
        <v>5195</v>
      </c>
      <c r="F93" s="6">
        <v>445</v>
      </c>
      <c r="G93" s="6">
        <v>1309</v>
      </c>
      <c r="H93" t="s">
        <v>354</v>
      </c>
      <c r="I9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12144</v>
      </c>
    </row>
    <row r="94" spans="1:9">
      <c r="A94" t="s">
        <v>311</v>
      </c>
      <c r="B94" t="s">
        <v>312</v>
      </c>
      <c r="C94" s="6">
        <f>Table1[[#This Row],[% Households with 1+ people &lt;18 years]]*Table1[[#This Row],[Total Households]]/100</f>
        <v>1398.8510000000001</v>
      </c>
      <c r="D94" s="6">
        <v>1137</v>
      </c>
      <c r="E94" s="6">
        <v>719</v>
      </c>
      <c r="F94" s="6">
        <v>83</v>
      </c>
      <c r="G94" s="6">
        <v>335</v>
      </c>
      <c r="H94" t="s">
        <v>354</v>
      </c>
      <c r="I9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1856</v>
      </c>
    </row>
    <row r="95" spans="1:9">
      <c r="A95" t="s">
        <v>313</v>
      </c>
      <c r="B95" t="s">
        <v>314</v>
      </c>
      <c r="C95" s="6">
        <f>Table1[[#This Row],[% Households with 1+ people &lt;18 years]]*Table1[[#This Row],[Total Households]]/100</f>
        <v>2937.5840000000003</v>
      </c>
      <c r="D95" s="6">
        <v>2401</v>
      </c>
      <c r="E95" s="6">
        <v>1605</v>
      </c>
      <c r="F95" s="6">
        <v>98</v>
      </c>
      <c r="G95" s="6">
        <v>698</v>
      </c>
      <c r="H95" t="s">
        <v>354</v>
      </c>
      <c r="I9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4006</v>
      </c>
    </row>
    <row r="96" spans="1:9">
      <c r="A96" t="s">
        <v>315</v>
      </c>
      <c r="B96" t="s">
        <v>316</v>
      </c>
      <c r="C96" s="6">
        <f>Table1[[#This Row],[% Households with 1+ people &lt;18 years]]*Table1[[#This Row],[Total Households]]/100</f>
        <v>293.58</v>
      </c>
      <c r="D96" s="6">
        <v>253</v>
      </c>
      <c r="E96" s="6">
        <v>145</v>
      </c>
      <c r="F96" s="6">
        <v>26</v>
      </c>
      <c r="G96" s="6">
        <v>82</v>
      </c>
      <c r="H96" t="s">
        <v>354</v>
      </c>
      <c r="I9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398</v>
      </c>
    </row>
    <row r="97" spans="1:9">
      <c r="A97" t="s">
        <v>317</v>
      </c>
      <c r="B97" t="s">
        <v>318</v>
      </c>
      <c r="C97" s="6">
        <f>Table1[[#This Row],[% Households with 1+ people &lt;18 years]]*Table1[[#This Row],[Total Households]]/100</f>
        <v>33373.26</v>
      </c>
      <c r="D97" s="6">
        <v>30331</v>
      </c>
      <c r="E97" s="6">
        <v>24503</v>
      </c>
      <c r="F97" s="6">
        <v>1846</v>
      </c>
      <c r="G97" s="6">
        <v>3982</v>
      </c>
      <c r="H97" t="s">
        <v>354</v>
      </c>
      <c r="I9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54834</v>
      </c>
    </row>
    <row r="98" spans="1:9">
      <c r="A98" t="s">
        <v>319</v>
      </c>
      <c r="B98" t="s">
        <v>320</v>
      </c>
      <c r="C98" s="6">
        <f>Table1[[#This Row],[% Households with 1+ people &lt;18 years]]*Table1[[#This Row],[Total Households]]/100</f>
        <v>5477.55</v>
      </c>
      <c r="D98" s="6">
        <v>4428</v>
      </c>
      <c r="E98" s="6">
        <v>2016</v>
      </c>
      <c r="F98" s="6">
        <v>477</v>
      </c>
      <c r="G98" s="6">
        <v>1935</v>
      </c>
      <c r="H98" t="s">
        <v>354</v>
      </c>
      <c r="I98"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6444</v>
      </c>
    </row>
    <row r="99" spans="1:9">
      <c r="A99" t="s">
        <v>321</v>
      </c>
      <c r="B99" t="s">
        <v>322</v>
      </c>
      <c r="C99" s="6">
        <f>Table1[[#This Row],[% Households with 1+ people &lt;18 years]]*Table1[[#This Row],[Total Households]]/100</f>
        <v>141750.77399999998</v>
      </c>
      <c r="D99" s="6">
        <v>133126</v>
      </c>
      <c r="E99" s="6">
        <v>99223</v>
      </c>
      <c r="F99" s="6">
        <v>8219</v>
      </c>
      <c r="G99" s="6">
        <v>25684</v>
      </c>
      <c r="H99" t="s">
        <v>354</v>
      </c>
      <c r="I99"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232349</v>
      </c>
    </row>
    <row r="100" spans="1:9">
      <c r="A100" t="s">
        <v>323</v>
      </c>
      <c r="B100" t="s">
        <v>324</v>
      </c>
      <c r="C100" s="6">
        <f>Table1[[#This Row],[% Households with 1+ people &lt;18 years]]*Table1[[#This Row],[Total Households]]/100</f>
        <v>1633.8</v>
      </c>
      <c r="D100" s="6">
        <v>1296</v>
      </c>
      <c r="E100" s="6">
        <v>683</v>
      </c>
      <c r="F100" s="6">
        <v>66</v>
      </c>
      <c r="G100" s="6">
        <v>547</v>
      </c>
      <c r="H100" t="s">
        <v>354</v>
      </c>
      <c r="I100"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1979</v>
      </c>
    </row>
    <row r="101" spans="1:9">
      <c r="A101" t="s">
        <v>325</v>
      </c>
      <c r="B101" t="s">
        <v>326</v>
      </c>
      <c r="C101" s="6">
        <f>Table1[[#This Row],[% Households with 1+ people &lt;18 years]]*Table1[[#This Row],[Total Households]]/100</f>
        <v>1318.98</v>
      </c>
      <c r="D101" s="6">
        <v>1144</v>
      </c>
      <c r="E101" s="6">
        <v>442</v>
      </c>
      <c r="F101" s="6">
        <v>63</v>
      </c>
      <c r="G101" s="6">
        <v>639</v>
      </c>
      <c r="H101" t="s">
        <v>354</v>
      </c>
      <c r="I101"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1586</v>
      </c>
    </row>
    <row r="102" spans="1:9">
      <c r="A102" t="s">
        <v>327</v>
      </c>
      <c r="B102" t="s">
        <v>328</v>
      </c>
      <c r="C102" s="6">
        <f>Table1[[#This Row],[% Households with 1+ people &lt;18 years]]*Table1[[#This Row],[Total Households]]/100</f>
        <v>3847.0949999999998</v>
      </c>
      <c r="D102" s="6">
        <v>3579</v>
      </c>
      <c r="E102" s="6">
        <v>2662</v>
      </c>
      <c r="F102" s="6">
        <v>248</v>
      </c>
      <c r="G102" s="6">
        <v>669</v>
      </c>
      <c r="H102" t="s">
        <v>354</v>
      </c>
      <c r="I102"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6241</v>
      </c>
    </row>
    <row r="103" spans="1:9">
      <c r="A103" t="s">
        <v>329</v>
      </c>
      <c r="B103" t="s">
        <v>330</v>
      </c>
      <c r="C103" s="6">
        <f>Table1[[#This Row],[% Households with 1+ people &lt;18 years]]*Table1[[#This Row],[Total Households]]/100</f>
        <v>16083.101999999999</v>
      </c>
      <c r="D103" s="6">
        <v>14032</v>
      </c>
      <c r="E103" s="6">
        <v>8122</v>
      </c>
      <c r="F103" s="6">
        <v>1018</v>
      </c>
      <c r="G103" s="6">
        <v>4892</v>
      </c>
      <c r="H103" t="s">
        <v>354</v>
      </c>
      <c r="I103"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22154</v>
      </c>
    </row>
    <row r="104" spans="1:9">
      <c r="A104" t="s">
        <v>331</v>
      </c>
      <c r="B104" t="s">
        <v>332</v>
      </c>
      <c r="C104" s="6">
        <f>Table1[[#This Row],[% Households with 1+ people &lt;18 years]]*Table1[[#This Row],[Total Households]]/100</f>
        <v>7627.4949999999999</v>
      </c>
      <c r="D104" s="6">
        <v>6697</v>
      </c>
      <c r="E104" s="6">
        <v>4664</v>
      </c>
      <c r="F104" s="6">
        <v>593</v>
      </c>
      <c r="G104" s="6">
        <v>1440</v>
      </c>
      <c r="H104" t="s">
        <v>354</v>
      </c>
      <c r="I104"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11361</v>
      </c>
    </row>
    <row r="105" spans="1:9">
      <c r="A105" t="s">
        <v>333</v>
      </c>
      <c r="B105" t="s">
        <v>334</v>
      </c>
      <c r="C105" s="6">
        <f>Table1[[#This Row],[% Households with 1+ people &lt;18 years]]*Table1[[#This Row],[Total Households]]/100</f>
        <v>10056.064</v>
      </c>
      <c r="D105" s="6">
        <v>8443</v>
      </c>
      <c r="E105" s="6">
        <v>4476</v>
      </c>
      <c r="F105" s="6">
        <v>663</v>
      </c>
      <c r="G105" s="6">
        <v>3304</v>
      </c>
      <c r="H105" t="s">
        <v>354</v>
      </c>
      <c r="I105"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12919</v>
      </c>
    </row>
    <row r="106" spans="1:9">
      <c r="A106" t="s">
        <v>335</v>
      </c>
      <c r="B106" t="s">
        <v>336</v>
      </c>
      <c r="C106" s="6">
        <f>Table1[[#This Row],[% Households with 1+ people &lt;18 years]]*Table1[[#This Row],[Total Households]]/100</f>
        <v>4526.2640000000001</v>
      </c>
      <c r="D106" s="6">
        <v>3986</v>
      </c>
      <c r="E106" s="6">
        <v>2756</v>
      </c>
      <c r="F106" s="6">
        <v>355</v>
      </c>
      <c r="G106" s="6">
        <v>875</v>
      </c>
      <c r="H106" t="s">
        <v>354</v>
      </c>
      <c r="I106"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6742</v>
      </c>
    </row>
    <row r="107" spans="1:9">
      <c r="A107" t="s">
        <v>337</v>
      </c>
      <c r="B107" t="s">
        <v>338</v>
      </c>
      <c r="C107" s="6">
        <f>Table1[[#This Row],[% Households with 1+ people &lt;18 years]]*Table1[[#This Row],[Total Households]]/100</f>
        <v>1857.902</v>
      </c>
      <c r="D107" s="6">
        <v>1723</v>
      </c>
      <c r="E107" s="6">
        <v>1269</v>
      </c>
      <c r="F107" s="6">
        <v>119</v>
      </c>
      <c r="G107" s="6">
        <v>335</v>
      </c>
      <c r="H107" t="s">
        <v>354</v>
      </c>
      <c r="I107" s="13">
        <f>(Table2[[#This Row],[Married-couple family household with own children under 18 years]]*2)+Table2[[#This Row],[Male householder, no wife present, family household with own children under 18 years]]+Table2[[#This Row],[Female householder, no husband present, family household with own children under 18 years]]</f>
        <v>2992</v>
      </c>
    </row>
  </sheetData>
  <hyperlinks>
    <hyperlink ref="A2" r:id="rId1" xr:uid="{00000000-0004-0000-0200-000000000000}"/>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7"/>
  <sheetViews>
    <sheetView topLeftCell="D44" workbookViewId="0">
      <selection activeCell="L7" sqref="L7:L107"/>
    </sheetView>
  </sheetViews>
  <sheetFormatPr defaultRowHeight="15"/>
  <cols>
    <col min="2" max="2" width="31.5703125" customWidth="1"/>
    <col min="3" max="3" width="18.42578125" style="6" customWidth="1"/>
    <col min="4" max="4" width="15.42578125" style="6" customWidth="1"/>
    <col min="5" max="5" width="16.42578125" customWidth="1"/>
    <col min="6" max="6" width="12.28515625" style="6" customWidth="1"/>
    <col min="7" max="7" width="16.5703125" customWidth="1"/>
    <col min="8" max="8" width="14.28515625" customWidth="1"/>
    <col min="9" max="9" width="18.28515625" customWidth="1"/>
    <col min="10" max="10" width="18" customWidth="1"/>
    <col min="11" max="11" width="17.7109375" customWidth="1"/>
    <col min="12" max="12" width="19.140625" customWidth="1"/>
  </cols>
  <sheetData>
    <row r="1" spans="1:12">
      <c r="A1" s="5" t="s">
        <v>118</v>
      </c>
      <c r="E1" s="6"/>
      <c r="H1" s="6"/>
    </row>
    <row r="2" spans="1:12">
      <c r="A2" s="3" t="s">
        <v>339</v>
      </c>
      <c r="E2" s="6"/>
      <c r="H2" s="6"/>
    </row>
    <row r="3" spans="1:12">
      <c r="A3" s="4" t="s">
        <v>120</v>
      </c>
      <c r="E3" s="6"/>
      <c r="H3" s="6"/>
    </row>
    <row r="4" spans="1:12">
      <c r="A4" s="5" t="s">
        <v>340</v>
      </c>
      <c r="B4" s="5" t="s">
        <v>341</v>
      </c>
      <c r="C4" s="3" t="s">
        <v>355</v>
      </c>
      <c r="D4" t="s">
        <v>356</v>
      </c>
      <c r="E4" s="6"/>
      <c r="H4" s="6"/>
    </row>
    <row r="5" spans="1:12">
      <c r="A5" s="5"/>
      <c r="B5" s="5"/>
      <c r="C5" s="3"/>
      <c r="D5"/>
      <c r="E5" s="6"/>
      <c r="H5" s="6"/>
    </row>
    <row r="6" spans="1:12" s="8" customFormat="1" ht="30">
      <c r="C6" s="15"/>
      <c r="D6" s="2" t="s">
        <v>357</v>
      </c>
      <c r="E6" s="8" t="s">
        <v>358</v>
      </c>
      <c r="F6" s="16"/>
      <c r="G6" s="11" t="s">
        <v>359</v>
      </c>
      <c r="L6" s="9" t="s">
        <v>360</v>
      </c>
    </row>
    <row r="7" spans="1:12" s="2" customFormat="1" ht="45">
      <c r="A7" s="2" t="s">
        <v>130</v>
      </c>
      <c r="B7" s="2" t="s">
        <v>7</v>
      </c>
      <c r="C7" s="2" t="s">
        <v>8</v>
      </c>
      <c r="D7" s="7" t="s">
        <v>361</v>
      </c>
      <c r="E7" s="7" t="s">
        <v>362</v>
      </c>
      <c r="F7" s="2" t="s">
        <v>363</v>
      </c>
      <c r="G7" s="10" t="s">
        <v>348</v>
      </c>
      <c r="H7" s="2" t="s">
        <v>364</v>
      </c>
      <c r="I7" s="2" t="s">
        <v>365</v>
      </c>
      <c r="J7" s="2" t="s">
        <v>366</v>
      </c>
      <c r="K7" s="2" t="s">
        <v>367</v>
      </c>
      <c r="L7" s="2" t="s">
        <v>347</v>
      </c>
    </row>
    <row r="8" spans="1:12">
      <c r="A8" t="s">
        <v>139</v>
      </c>
      <c r="B8" t="s">
        <v>17</v>
      </c>
      <c r="C8" t="s">
        <v>18</v>
      </c>
      <c r="D8" s="6">
        <v>64059</v>
      </c>
      <c r="E8" s="6">
        <v>41309</v>
      </c>
      <c r="F8">
        <v>3.02</v>
      </c>
      <c r="G8" s="6">
        <v>17763</v>
      </c>
      <c r="H8">
        <v>20.100000000000001</v>
      </c>
      <c r="I8">
        <v>20</v>
      </c>
      <c r="J8">
        <v>59.9</v>
      </c>
      <c r="K8">
        <v>31.1</v>
      </c>
      <c r="L8" s="6">
        <f>Table1[[#This Row],[% Households with 1+ people &lt;18 years]]*Table1[[#This Row],[Total Households]]/100</f>
        <v>19922.349000000002</v>
      </c>
    </row>
    <row r="9" spans="1:12">
      <c r="A9" t="s">
        <v>141</v>
      </c>
      <c r="B9" t="s">
        <v>19</v>
      </c>
      <c r="C9" t="s">
        <v>18</v>
      </c>
      <c r="D9" s="6">
        <v>13722</v>
      </c>
      <c r="E9" s="6">
        <v>9746</v>
      </c>
      <c r="F9">
        <v>3.14</v>
      </c>
      <c r="G9" s="6">
        <v>3445</v>
      </c>
      <c r="H9">
        <v>14.7</v>
      </c>
      <c r="I9">
        <v>12.8</v>
      </c>
      <c r="J9">
        <v>70</v>
      </c>
      <c r="K9">
        <v>30.2</v>
      </c>
      <c r="L9" s="6">
        <f>Table1[[#This Row],[% Households with 1+ people &lt;18 years]]*Table1[[#This Row],[Total Households]]/100</f>
        <v>4144.0439999999999</v>
      </c>
    </row>
    <row r="10" spans="1:12">
      <c r="A10" t="s">
        <v>143</v>
      </c>
      <c r="B10" t="s">
        <v>20</v>
      </c>
      <c r="C10" t="s">
        <v>18</v>
      </c>
      <c r="D10" s="6">
        <v>4746</v>
      </c>
      <c r="E10" s="6">
        <v>3262</v>
      </c>
      <c r="F10">
        <v>2.73</v>
      </c>
      <c r="G10" s="6">
        <v>1036</v>
      </c>
      <c r="H10">
        <v>20.8</v>
      </c>
      <c r="I10">
        <v>22.3</v>
      </c>
      <c r="J10">
        <v>68.099999999999994</v>
      </c>
      <c r="K10">
        <v>25.7</v>
      </c>
      <c r="L10" s="6">
        <f>Table1[[#This Row],[% Households with 1+ people &lt;18 years]]*Table1[[#This Row],[Total Households]]/100</f>
        <v>1219.722</v>
      </c>
    </row>
    <row r="11" spans="1:12">
      <c r="A11" t="s">
        <v>145</v>
      </c>
      <c r="B11" t="s">
        <v>21</v>
      </c>
      <c r="C11" t="s">
        <v>18</v>
      </c>
      <c r="D11" s="6">
        <v>9516</v>
      </c>
      <c r="E11" s="6">
        <v>5840</v>
      </c>
      <c r="F11">
        <v>3.17</v>
      </c>
      <c r="G11" s="6">
        <v>2027</v>
      </c>
      <c r="H11">
        <v>10.6</v>
      </c>
      <c r="I11">
        <v>11.8</v>
      </c>
      <c r="J11">
        <v>63.5</v>
      </c>
      <c r="K11">
        <v>25.8</v>
      </c>
      <c r="L11" s="6">
        <f>Table1[[#This Row],[% Households with 1+ people &lt;18 years]]*Table1[[#This Row],[Total Households]]/100</f>
        <v>2455.1280000000002</v>
      </c>
    </row>
    <row r="12" spans="1:12">
      <c r="A12" t="s">
        <v>147</v>
      </c>
      <c r="B12" t="s">
        <v>22</v>
      </c>
      <c r="C12" t="s">
        <v>18</v>
      </c>
      <c r="D12" s="6">
        <v>11805</v>
      </c>
      <c r="E12" s="6">
        <v>8077</v>
      </c>
      <c r="F12">
        <v>2.64</v>
      </c>
      <c r="G12" s="6">
        <v>2501</v>
      </c>
      <c r="H12">
        <v>16.399999999999999</v>
      </c>
      <c r="I12">
        <v>18.600000000000001</v>
      </c>
      <c r="J12">
        <v>68.5</v>
      </c>
      <c r="K12">
        <v>25.7</v>
      </c>
      <c r="L12" s="6">
        <f>Table1[[#This Row],[% Households with 1+ people &lt;18 years]]*Table1[[#This Row],[Total Households]]/100</f>
        <v>3033.8850000000002</v>
      </c>
    </row>
    <row r="13" spans="1:12">
      <c r="A13" t="s">
        <v>149</v>
      </c>
      <c r="B13" t="s">
        <v>23</v>
      </c>
      <c r="C13" t="s">
        <v>18</v>
      </c>
      <c r="D13" s="6">
        <v>6587</v>
      </c>
      <c r="E13" s="6">
        <v>4404</v>
      </c>
      <c r="F13">
        <v>2.62</v>
      </c>
      <c r="G13" s="6">
        <v>1140</v>
      </c>
      <c r="H13">
        <v>25.6</v>
      </c>
      <c r="I13">
        <v>27.6</v>
      </c>
      <c r="J13">
        <v>62.5</v>
      </c>
      <c r="K13">
        <v>19.8</v>
      </c>
      <c r="L13" s="6">
        <f>Table1[[#This Row],[% Households with 1+ people &lt;18 years]]*Table1[[#This Row],[Total Households]]/100</f>
        <v>1304.2260000000001</v>
      </c>
    </row>
    <row r="14" spans="1:12">
      <c r="A14" t="s">
        <v>151</v>
      </c>
      <c r="B14" t="s">
        <v>24</v>
      </c>
      <c r="C14" t="s">
        <v>18</v>
      </c>
      <c r="D14" s="6">
        <v>19325</v>
      </c>
      <c r="E14" s="6">
        <v>12375</v>
      </c>
      <c r="F14">
        <v>3.04</v>
      </c>
      <c r="G14" s="6">
        <v>4036</v>
      </c>
      <c r="H14">
        <v>22</v>
      </c>
      <c r="I14">
        <v>21.3</v>
      </c>
      <c r="J14">
        <v>62.5</v>
      </c>
      <c r="K14">
        <v>26.2</v>
      </c>
      <c r="L14" s="6">
        <f>Table1[[#This Row],[% Households with 1+ people &lt;18 years]]*Table1[[#This Row],[Total Households]]/100</f>
        <v>5063.1499999999996</v>
      </c>
    </row>
    <row r="15" spans="1:12">
      <c r="A15" t="s">
        <v>153</v>
      </c>
      <c r="B15" t="s">
        <v>25</v>
      </c>
      <c r="C15" t="s">
        <v>18</v>
      </c>
      <c r="D15" s="6">
        <v>7976</v>
      </c>
      <c r="E15" s="6">
        <v>4829</v>
      </c>
      <c r="F15">
        <v>3.02</v>
      </c>
      <c r="G15" s="6">
        <v>1414</v>
      </c>
      <c r="H15">
        <v>16.2</v>
      </c>
      <c r="I15">
        <v>20.7</v>
      </c>
      <c r="J15">
        <v>66</v>
      </c>
      <c r="K15">
        <v>23.7</v>
      </c>
      <c r="L15" s="6">
        <f>Table1[[#This Row],[% Households with 1+ people &lt;18 years]]*Table1[[#This Row],[Total Households]]/100</f>
        <v>1890.3119999999999</v>
      </c>
    </row>
    <row r="16" spans="1:12">
      <c r="A16" t="s">
        <v>155</v>
      </c>
      <c r="B16" t="s">
        <v>26</v>
      </c>
      <c r="C16" t="s">
        <v>18</v>
      </c>
      <c r="D16" s="6">
        <v>13968</v>
      </c>
      <c r="E16" s="6">
        <v>9127</v>
      </c>
      <c r="F16">
        <v>2.97</v>
      </c>
      <c r="G16" s="6">
        <v>3343</v>
      </c>
      <c r="H16">
        <v>13</v>
      </c>
      <c r="I16">
        <v>8.1999999999999993</v>
      </c>
      <c r="J16">
        <v>59</v>
      </c>
      <c r="K16">
        <v>29.4</v>
      </c>
      <c r="L16" s="6">
        <f>Table1[[#This Row],[% Households with 1+ people &lt;18 years]]*Table1[[#This Row],[Total Households]]/100</f>
        <v>4106.5919999999996</v>
      </c>
    </row>
    <row r="17" spans="1:12">
      <c r="A17" t="s">
        <v>157</v>
      </c>
      <c r="B17" t="s">
        <v>27</v>
      </c>
      <c r="C17" t="s">
        <v>18</v>
      </c>
      <c r="D17" s="6">
        <v>54226</v>
      </c>
      <c r="E17" s="6">
        <v>37172</v>
      </c>
      <c r="F17">
        <v>2.77</v>
      </c>
      <c r="G17" s="6">
        <v>8871</v>
      </c>
      <c r="H17">
        <v>23.5</v>
      </c>
      <c r="I17">
        <v>24.3</v>
      </c>
      <c r="J17">
        <v>59.6</v>
      </c>
      <c r="K17">
        <v>19.399999999999999</v>
      </c>
      <c r="L17" s="6">
        <f>Table1[[#This Row],[% Households with 1+ people &lt;18 years]]*Table1[[#This Row],[Total Households]]/100</f>
        <v>10519.843999999999</v>
      </c>
    </row>
    <row r="18" spans="1:12">
      <c r="A18" t="s">
        <v>159</v>
      </c>
      <c r="B18" t="s">
        <v>28</v>
      </c>
      <c r="C18" t="s">
        <v>18</v>
      </c>
      <c r="D18" s="6">
        <v>107093</v>
      </c>
      <c r="E18" s="6">
        <v>61824</v>
      </c>
      <c r="F18">
        <v>2.98</v>
      </c>
      <c r="G18" s="6">
        <v>22870</v>
      </c>
      <c r="H18">
        <v>25.2</v>
      </c>
      <c r="I18">
        <v>26.9</v>
      </c>
      <c r="J18">
        <v>57.1</v>
      </c>
      <c r="K18">
        <v>23.6</v>
      </c>
      <c r="L18" s="6">
        <f>Table1[[#This Row],[% Households with 1+ people &lt;18 years]]*Table1[[#This Row],[Total Households]]/100</f>
        <v>25273.948000000004</v>
      </c>
    </row>
    <row r="19" spans="1:12">
      <c r="A19" t="s">
        <v>161</v>
      </c>
      <c r="B19" t="s">
        <v>29</v>
      </c>
      <c r="C19" t="s">
        <v>18</v>
      </c>
      <c r="D19" s="6">
        <v>34672</v>
      </c>
      <c r="E19" s="6">
        <v>23299</v>
      </c>
      <c r="F19">
        <v>3.05</v>
      </c>
      <c r="G19" s="6">
        <v>8332</v>
      </c>
      <c r="H19">
        <v>18</v>
      </c>
      <c r="I19">
        <v>14.7</v>
      </c>
      <c r="J19">
        <v>64.900000000000006</v>
      </c>
      <c r="K19">
        <v>29.1</v>
      </c>
      <c r="L19" s="6">
        <f>Table1[[#This Row],[% Households with 1+ people &lt;18 years]]*Table1[[#This Row],[Total Households]]/100</f>
        <v>10089.552000000001</v>
      </c>
    </row>
    <row r="20" spans="1:12">
      <c r="A20" t="s">
        <v>163</v>
      </c>
      <c r="B20" t="s">
        <v>30</v>
      </c>
      <c r="C20" t="s">
        <v>18</v>
      </c>
      <c r="D20" s="6">
        <v>72299</v>
      </c>
      <c r="E20" s="6">
        <v>53006</v>
      </c>
      <c r="F20">
        <v>3.24</v>
      </c>
      <c r="G20" s="6">
        <v>25644</v>
      </c>
      <c r="H20">
        <v>19.8</v>
      </c>
      <c r="I20">
        <v>21.1</v>
      </c>
      <c r="J20">
        <v>61.6</v>
      </c>
      <c r="K20">
        <v>38.799999999999997</v>
      </c>
      <c r="L20" s="6">
        <f>Table1[[#This Row],[% Households with 1+ people &lt;18 years]]*Table1[[#This Row],[Total Households]]/100</f>
        <v>28052.011999999999</v>
      </c>
    </row>
    <row r="21" spans="1:12">
      <c r="A21" t="s">
        <v>165</v>
      </c>
      <c r="B21" t="s">
        <v>31</v>
      </c>
      <c r="C21" t="s">
        <v>18</v>
      </c>
      <c r="D21" s="6">
        <v>32594</v>
      </c>
      <c r="E21" s="6">
        <v>22642</v>
      </c>
      <c r="F21">
        <v>2.97</v>
      </c>
      <c r="G21" s="6">
        <v>8136</v>
      </c>
      <c r="H21">
        <v>22.8</v>
      </c>
      <c r="I21">
        <v>21.1</v>
      </c>
      <c r="J21">
        <v>60.3</v>
      </c>
      <c r="K21">
        <v>30.5</v>
      </c>
      <c r="L21" s="6">
        <f>Table1[[#This Row],[% Households with 1+ people &lt;18 years]]*Table1[[#This Row],[Total Households]]/100</f>
        <v>9941.17</v>
      </c>
    </row>
    <row r="22" spans="1:12">
      <c r="A22" t="s">
        <v>167</v>
      </c>
      <c r="B22" t="s">
        <v>32</v>
      </c>
      <c r="C22" t="s">
        <v>18</v>
      </c>
      <c r="D22" s="6">
        <v>3836</v>
      </c>
      <c r="E22" s="6">
        <v>3135</v>
      </c>
      <c r="F22">
        <v>3</v>
      </c>
      <c r="G22" s="6">
        <v>1064</v>
      </c>
      <c r="H22">
        <v>12.4</v>
      </c>
      <c r="I22">
        <v>15.7</v>
      </c>
      <c r="J22">
        <v>65.7</v>
      </c>
      <c r="K22">
        <v>34.200000000000003</v>
      </c>
      <c r="L22" s="6">
        <f>Table1[[#This Row],[% Households with 1+ people &lt;18 years]]*Table1[[#This Row],[Total Households]]/100</f>
        <v>1311.912</v>
      </c>
    </row>
    <row r="23" spans="1:12">
      <c r="A23" t="s">
        <v>169</v>
      </c>
      <c r="B23" t="s">
        <v>33</v>
      </c>
      <c r="C23" t="s">
        <v>18</v>
      </c>
      <c r="D23" s="6">
        <v>29690</v>
      </c>
      <c r="E23" s="6">
        <v>18982</v>
      </c>
      <c r="F23">
        <v>2.8</v>
      </c>
      <c r="G23" s="6">
        <v>6603</v>
      </c>
      <c r="H23">
        <v>20.399999999999999</v>
      </c>
      <c r="I23">
        <v>18.5</v>
      </c>
      <c r="J23">
        <v>65.400000000000006</v>
      </c>
      <c r="K23">
        <v>25</v>
      </c>
      <c r="L23" s="6">
        <f>Table1[[#This Row],[% Households with 1+ people &lt;18 years]]*Table1[[#This Row],[Total Households]]/100</f>
        <v>7422.5</v>
      </c>
    </row>
    <row r="24" spans="1:12">
      <c r="A24" t="s">
        <v>171</v>
      </c>
      <c r="B24" t="s">
        <v>34</v>
      </c>
      <c r="C24" t="s">
        <v>18</v>
      </c>
      <c r="D24" s="6">
        <v>9110</v>
      </c>
      <c r="E24" s="6">
        <v>6326</v>
      </c>
      <c r="F24">
        <v>2.88</v>
      </c>
      <c r="G24" s="6">
        <v>2168</v>
      </c>
      <c r="H24">
        <v>19.2</v>
      </c>
      <c r="I24">
        <v>16.899999999999999</v>
      </c>
      <c r="J24">
        <v>65.8</v>
      </c>
      <c r="K24">
        <v>28.2</v>
      </c>
      <c r="L24" s="6">
        <f>Table1[[#This Row],[% Households with 1+ people &lt;18 years]]*Table1[[#This Row],[Total Households]]/100</f>
        <v>2569.02</v>
      </c>
    </row>
    <row r="25" spans="1:12">
      <c r="A25" t="s">
        <v>173</v>
      </c>
      <c r="B25" t="s">
        <v>35</v>
      </c>
      <c r="C25" t="s">
        <v>18</v>
      </c>
      <c r="D25" s="6">
        <v>61099</v>
      </c>
      <c r="E25" s="6">
        <v>41986</v>
      </c>
      <c r="F25">
        <v>3.04</v>
      </c>
      <c r="G25" s="6">
        <v>15879</v>
      </c>
      <c r="H25">
        <v>17.8</v>
      </c>
      <c r="I25">
        <v>16.7</v>
      </c>
      <c r="J25">
        <v>64.5</v>
      </c>
      <c r="K25">
        <v>30.6</v>
      </c>
      <c r="L25" s="6">
        <f>Table1[[#This Row],[% Households with 1+ people &lt;18 years]]*Table1[[#This Row],[Total Households]]/100</f>
        <v>18696.294000000002</v>
      </c>
    </row>
    <row r="26" spans="1:12">
      <c r="A26" t="s">
        <v>175</v>
      </c>
      <c r="B26" t="s">
        <v>36</v>
      </c>
      <c r="C26" t="s">
        <v>18</v>
      </c>
      <c r="D26" s="6">
        <v>28527</v>
      </c>
      <c r="E26" s="6">
        <v>19664</v>
      </c>
      <c r="F26">
        <v>2.93</v>
      </c>
      <c r="G26" s="6">
        <v>6745</v>
      </c>
      <c r="H26">
        <v>22.2</v>
      </c>
      <c r="I26">
        <v>22.8</v>
      </c>
      <c r="J26">
        <v>56.7</v>
      </c>
      <c r="K26">
        <v>26.8</v>
      </c>
      <c r="L26" s="6">
        <f>Table1[[#This Row],[% Households with 1+ people &lt;18 years]]*Table1[[#This Row],[Total Households]]/100</f>
        <v>7645.2359999999999</v>
      </c>
    </row>
    <row r="27" spans="1:12">
      <c r="A27" t="s">
        <v>177</v>
      </c>
      <c r="B27" t="s">
        <v>37</v>
      </c>
      <c r="C27" t="s">
        <v>18</v>
      </c>
      <c r="D27" s="6">
        <v>11895</v>
      </c>
      <c r="E27" s="6">
        <v>7898</v>
      </c>
      <c r="F27">
        <v>2.8</v>
      </c>
      <c r="G27" s="6">
        <v>1930</v>
      </c>
      <c r="H27">
        <v>22.7</v>
      </c>
      <c r="I27">
        <v>22.5</v>
      </c>
      <c r="J27">
        <v>62.8</v>
      </c>
      <c r="K27">
        <v>21</v>
      </c>
      <c r="L27" s="6">
        <f>Table1[[#This Row],[% Households with 1+ people &lt;18 years]]*Table1[[#This Row],[Total Households]]/100</f>
        <v>2497.9499999999998</v>
      </c>
    </row>
    <row r="28" spans="1:12">
      <c r="A28" t="s">
        <v>179</v>
      </c>
      <c r="B28" t="s">
        <v>38</v>
      </c>
      <c r="C28" t="s">
        <v>18</v>
      </c>
      <c r="D28" s="6">
        <v>5984</v>
      </c>
      <c r="E28" s="6">
        <v>4021</v>
      </c>
      <c r="F28">
        <v>2.83</v>
      </c>
      <c r="G28" s="6">
        <v>1343</v>
      </c>
      <c r="H28">
        <v>14.1</v>
      </c>
      <c r="I28">
        <v>11</v>
      </c>
      <c r="J28">
        <v>76.8</v>
      </c>
      <c r="K28">
        <v>28.6</v>
      </c>
      <c r="L28" s="6">
        <f>Table1[[#This Row],[% Households with 1+ people &lt;18 years]]*Table1[[#This Row],[Total Households]]/100</f>
        <v>1711.424</v>
      </c>
    </row>
    <row r="29" spans="1:12">
      <c r="A29" t="s">
        <v>181</v>
      </c>
      <c r="B29" t="s">
        <v>39</v>
      </c>
      <c r="C29" t="s">
        <v>18</v>
      </c>
      <c r="D29" s="6">
        <v>5062</v>
      </c>
      <c r="E29" s="6">
        <v>3455</v>
      </c>
      <c r="F29">
        <v>2.54</v>
      </c>
      <c r="G29" s="6">
        <v>721</v>
      </c>
      <c r="H29">
        <v>28.6</v>
      </c>
      <c r="I29">
        <v>33.1</v>
      </c>
      <c r="J29">
        <v>52.6</v>
      </c>
      <c r="K29">
        <v>20.100000000000001</v>
      </c>
      <c r="L29" s="6">
        <f>Table1[[#This Row],[% Households with 1+ people &lt;18 years]]*Table1[[#This Row],[Total Households]]/100</f>
        <v>1017.4620000000001</v>
      </c>
    </row>
    <row r="30" spans="1:12">
      <c r="A30" t="s">
        <v>183</v>
      </c>
      <c r="B30" t="s">
        <v>40</v>
      </c>
      <c r="C30" t="s">
        <v>18</v>
      </c>
      <c r="D30" s="6">
        <v>36882</v>
      </c>
      <c r="E30" s="6">
        <v>24781</v>
      </c>
      <c r="F30">
        <v>3.18</v>
      </c>
      <c r="G30" s="6">
        <v>8889</v>
      </c>
      <c r="H30">
        <v>20.8</v>
      </c>
      <c r="I30">
        <v>17.7</v>
      </c>
      <c r="J30">
        <v>59.6</v>
      </c>
      <c r="K30">
        <v>29.2</v>
      </c>
      <c r="L30" s="6">
        <f>Table1[[#This Row],[% Households with 1+ people &lt;18 years]]*Table1[[#This Row],[Total Households]]/100</f>
        <v>10769.544</v>
      </c>
    </row>
    <row r="31" spans="1:12">
      <c r="A31" t="s">
        <v>185</v>
      </c>
      <c r="B31" t="s">
        <v>41</v>
      </c>
      <c r="C31" t="s">
        <v>18</v>
      </c>
      <c r="D31" s="6">
        <v>22306</v>
      </c>
      <c r="E31" s="6">
        <v>14754</v>
      </c>
      <c r="F31">
        <v>2.96</v>
      </c>
      <c r="G31" s="6">
        <v>5259</v>
      </c>
      <c r="H31">
        <v>22.6</v>
      </c>
      <c r="I31">
        <v>20.9</v>
      </c>
      <c r="J31">
        <v>64.400000000000006</v>
      </c>
      <c r="K31">
        <v>31.1</v>
      </c>
      <c r="L31" s="6">
        <f>Table1[[#This Row],[% Households with 1+ people &lt;18 years]]*Table1[[#This Row],[Total Households]]/100</f>
        <v>6937.1660000000002</v>
      </c>
    </row>
    <row r="32" spans="1:12">
      <c r="A32" t="s">
        <v>187</v>
      </c>
      <c r="B32" t="s">
        <v>42</v>
      </c>
      <c r="C32" t="s">
        <v>18</v>
      </c>
      <c r="D32" s="6">
        <v>40871</v>
      </c>
      <c r="E32" s="6">
        <v>27380</v>
      </c>
      <c r="F32">
        <v>2.92</v>
      </c>
      <c r="G32" s="6">
        <v>11238</v>
      </c>
      <c r="H32">
        <v>30.2</v>
      </c>
      <c r="I32">
        <v>32.799999999999997</v>
      </c>
      <c r="J32">
        <v>48.9</v>
      </c>
      <c r="K32">
        <v>30.7</v>
      </c>
      <c r="L32" s="6">
        <f>Table1[[#This Row],[% Households with 1+ people &lt;18 years]]*Table1[[#This Row],[Total Households]]/100</f>
        <v>12547.396999999999</v>
      </c>
    </row>
    <row r="33" spans="1:12">
      <c r="A33" t="s">
        <v>189</v>
      </c>
      <c r="B33" t="s">
        <v>43</v>
      </c>
      <c r="C33" t="s">
        <v>18</v>
      </c>
      <c r="D33" s="6">
        <v>124418</v>
      </c>
      <c r="E33" s="6">
        <v>78282</v>
      </c>
      <c r="F33">
        <v>3.26</v>
      </c>
      <c r="G33" s="6">
        <v>36396</v>
      </c>
      <c r="H33">
        <v>26.9</v>
      </c>
      <c r="I33">
        <v>29.5</v>
      </c>
      <c r="J33">
        <v>52.3</v>
      </c>
      <c r="K33">
        <v>33.200000000000003</v>
      </c>
      <c r="L33" s="6">
        <f>Table1[[#This Row],[% Households with 1+ people &lt;18 years]]*Table1[[#This Row],[Total Households]]/100</f>
        <v>41306.776000000005</v>
      </c>
    </row>
    <row r="34" spans="1:12">
      <c r="A34" t="s">
        <v>191</v>
      </c>
      <c r="B34" t="s">
        <v>44</v>
      </c>
      <c r="C34" t="s">
        <v>18</v>
      </c>
      <c r="D34" s="6">
        <v>10148</v>
      </c>
      <c r="E34" s="6">
        <v>7478</v>
      </c>
      <c r="F34">
        <v>2.89</v>
      </c>
      <c r="G34" s="6">
        <v>3029</v>
      </c>
      <c r="H34">
        <v>19.600000000000001</v>
      </c>
      <c r="I34">
        <v>18.100000000000001</v>
      </c>
      <c r="J34">
        <v>56.9</v>
      </c>
      <c r="K34">
        <v>32.5</v>
      </c>
      <c r="L34" s="6">
        <f>Table1[[#This Row],[% Households with 1+ people &lt;18 years]]*Table1[[#This Row],[Total Households]]/100</f>
        <v>3298.1</v>
      </c>
    </row>
    <row r="35" spans="1:12">
      <c r="A35" t="s">
        <v>193</v>
      </c>
      <c r="B35" t="s">
        <v>45</v>
      </c>
      <c r="C35" t="s">
        <v>18</v>
      </c>
      <c r="D35" s="6">
        <v>15441</v>
      </c>
      <c r="E35" s="6">
        <v>10191</v>
      </c>
      <c r="F35">
        <v>2.79</v>
      </c>
      <c r="G35" s="6">
        <v>3479</v>
      </c>
      <c r="H35">
        <v>18.2</v>
      </c>
      <c r="I35">
        <v>20</v>
      </c>
      <c r="J35">
        <v>63.1</v>
      </c>
      <c r="K35">
        <v>24.7</v>
      </c>
      <c r="L35" s="6">
        <f>Table1[[#This Row],[% Households with 1+ people &lt;18 years]]*Table1[[#This Row],[Total Households]]/100</f>
        <v>3813.9270000000001</v>
      </c>
    </row>
    <row r="36" spans="1:12">
      <c r="A36" t="s">
        <v>195</v>
      </c>
      <c r="B36" t="s">
        <v>46</v>
      </c>
      <c r="C36" t="s">
        <v>18</v>
      </c>
      <c r="D36" s="6">
        <v>65471</v>
      </c>
      <c r="E36" s="6">
        <v>45631</v>
      </c>
      <c r="F36">
        <v>2.95</v>
      </c>
      <c r="G36" s="6">
        <v>17872</v>
      </c>
      <c r="H36">
        <v>22.1</v>
      </c>
      <c r="I36">
        <v>20.7</v>
      </c>
      <c r="J36">
        <v>62.1</v>
      </c>
      <c r="K36">
        <v>31.3</v>
      </c>
      <c r="L36" s="6">
        <f>Table1[[#This Row],[% Households with 1+ people &lt;18 years]]*Table1[[#This Row],[Total Households]]/100</f>
        <v>20492.422999999999</v>
      </c>
    </row>
    <row r="37" spans="1:12">
      <c r="A37" t="s">
        <v>197</v>
      </c>
      <c r="B37" t="s">
        <v>47</v>
      </c>
      <c r="C37" t="s">
        <v>18</v>
      </c>
      <c r="D37" s="6">
        <v>15999</v>
      </c>
      <c r="E37" s="6">
        <v>11503</v>
      </c>
      <c r="F37">
        <v>3.1</v>
      </c>
      <c r="G37" s="6">
        <v>4393</v>
      </c>
      <c r="H37">
        <v>21.5</v>
      </c>
      <c r="I37">
        <v>17.600000000000001</v>
      </c>
      <c r="J37">
        <v>63.8</v>
      </c>
      <c r="K37">
        <v>31.2</v>
      </c>
      <c r="L37" s="6">
        <f>Table1[[#This Row],[% Households with 1+ people &lt;18 years]]*Table1[[#This Row],[Total Households]]/100</f>
        <v>4991.6880000000001</v>
      </c>
    </row>
    <row r="38" spans="1:12">
      <c r="A38" t="s">
        <v>199</v>
      </c>
      <c r="B38" t="s">
        <v>48</v>
      </c>
      <c r="C38" t="s">
        <v>18</v>
      </c>
      <c r="D38" s="6">
        <v>21781</v>
      </c>
      <c r="E38" s="6">
        <v>14744</v>
      </c>
      <c r="F38">
        <v>3.28</v>
      </c>
      <c r="G38" s="6">
        <v>5428</v>
      </c>
      <c r="H38">
        <v>18.100000000000001</v>
      </c>
      <c r="I38">
        <v>15.5</v>
      </c>
      <c r="J38">
        <v>63.4</v>
      </c>
      <c r="K38">
        <v>31.6</v>
      </c>
      <c r="L38" s="6">
        <f>Table1[[#This Row],[% Households with 1+ people &lt;18 years]]*Table1[[#This Row],[Total Households]]/100</f>
        <v>6882.7959999999994</v>
      </c>
    </row>
    <row r="39" spans="1:12">
      <c r="A39" t="s">
        <v>201</v>
      </c>
      <c r="B39" t="s">
        <v>49</v>
      </c>
      <c r="C39" t="s">
        <v>18</v>
      </c>
      <c r="D39" s="6">
        <v>123444</v>
      </c>
      <c r="E39" s="6">
        <v>71722</v>
      </c>
      <c r="F39">
        <v>3.04</v>
      </c>
      <c r="G39" s="6">
        <v>31643</v>
      </c>
      <c r="H39">
        <v>28.8</v>
      </c>
      <c r="I39">
        <v>31.8</v>
      </c>
      <c r="J39">
        <v>52.5</v>
      </c>
      <c r="K39">
        <v>28.8</v>
      </c>
      <c r="L39" s="6">
        <f>Table1[[#This Row],[% Households with 1+ people &lt;18 years]]*Table1[[#This Row],[Total Households]]/100</f>
        <v>35551.872000000003</v>
      </c>
    </row>
    <row r="40" spans="1:12">
      <c r="A40" t="s">
        <v>203</v>
      </c>
      <c r="B40" t="s">
        <v>50</v>
      </c>
      <c r="C40" t="s">
        <v>18</v>
      </c>
      <c r="D40" s="6">
        <v>21371</v>
      </c>
      <c r="E40" s="6">
        <v>14454</v>
      </c>
      <c r="F40">
        <v>2.97</v>
      </c>
      <c r="G40" s="6">
        <v>5613</v>
      </c>
      <c r="H40">
        <v>21.5</v>
      </c>
      <c r="I40">
        <v>14.9</v>
      </c>
      <c r="J40">
        <v>58.1</v>
      </c>
      <c r="K40">
        <v>32.4</v>
      </c>
      <c r="L40" s="6">
        <f>Table1[[#This Row],[% Households with 1+ people &lt;18 years]]*Table1[[#This Row],[Total Households]]/100</f>
        <v>6924.2040000000006</v>
      </c>
    </row>
    <row r="41" spans="1:12">
      <c r="A41" t="s">
        <v>205</v>
      </c>
      <c r="B41" t="s">
        <v>51</v>
      </c>
      <c r="C41" t="s">
        <v>18</v>
      </c>
      <c r="D41" s="6">
        <v>146685</v>
      </c>
      <c r="E41" s="6">
        <v>91594</v>
      </c>
      <c r="F41">
        <v>3.14</v>
      </c>
      <c r="G41" s="6">
        <v>40187</v>
      </c>
      <c r="H41">
        <v>21</v>
      </c>
      <c r="I41">
        <v>20.5</v>
      </c>
      <c r="J41">
        <v>57.6</v>
      </c>
      <c r="K41">
        <v>29.9</v>
      </c>
      <c r="L41" s="6">
        <f>Table1[[#This Row],[% Households with 1+ people &lt;18 years]]*Table1[[#This Row],[Total Households]]/100</f>
        <v>43858.815000000002</v>
      </c>
    </row>
    <row r="42" spans="1:12">
      <c r="A42" t="s">
        <v>207</v>
      </c>
      <c r="B42" t="s">
        <v>52</v>
      </c>
      <c r="C42" t="s">
        <v>18</v>
      </c>
      <c r="D42" s="6">
        <v>24749</v>
      </c>
      <c r="E42" s="6">
        <v>17802</v>
      </c>
      <c r="F42">
        <v>3.02</v>
      </c>
      <c r="G42" s="6">
        <v>6687</v>
      </c>
      <c r="H42">
        <v>18.5</v>
      </c>
      <c r="I42">
        <v>21.2</v>
      </c>
      <c r="J42">
        <v>63.5</v>
      </c>
      <c r="K42">
        <v>30.9</v>
      </c>
      <c r="L42" s="6">
        <f>Table1[[#This Row],[% Households with 1+ people &lt;18 years]]*Table1[[#This Row],[Total Households]]/100</f>
        <v>7647.4409999999998</v>
      </c>
    </row>
    <row r="43" spans="1:12">
      <c r="A43" t="s">
        <v>209</v>
      </c>
      <c r="B43" t="s">
        <v>53</v>
      </c>
      <c r="C43" t="s">
        <v>18</v>
      </c>
      <c r="D43" s="6">
        <v>81494</v>
      </c>
      <c r="E43" s="6">
        <v>54846</v>
      </c>
      <c r="F43">
        <v>3.21</v>
      </c>
      <c r="G43" s="6">
        <v>21656</v>
      </c>
      <c r="H43">
        <v>24.3</v>
      </c>
      <c r="I43">
        <v>24</v>
      </c>
      <c r="J43">
        <v>56.8</v>
      </c>
      <c r="K43">
        <v>31.4</v>
      </c>
      <c r="L43" s="6">
        <f>Table1[[#This Row],[% Households with 1+ people &lt;18 years]]*Table1[[#This Row],[Total Households]]/100</f>
        <v>25589.116000000002</v>
      </c>
    </row>
    <row r="44" spans="1:12">
      <c r="A44" t="s">
        <v>211</v>
      </c>
      <c r="B44" t="s">
        <v>54</v>
      </c>
      <c r="C44" t="s">
        <v>18</v>
      </c>
      <c r="D44" s="6">
        <v>4477</v>
      </c>
      <c r="E44" s="6">
        <v>3125</v>
      </c>
      <c r="F44">
        <v>3.14</v>
      </c>
      <c r="G44" s="6">
        <v>927</v>
      </c>
      <c r="H44">
        <v>13.8</v>
      </c>
      <c r="I44">
        <v>12.8</v>
      </c>
      <c r="J44">
        <v>63.5</v>
      </c>
      <c r="K44">
        <v>27.4</v>
      </c>
      <c r="L44" s="6">
        <f>Table1[[#This Row],[% Households with 1+ people &lt;18 years]]*Table1[[#This Row],[Total Households]]/100</f>
        <v>1226.6979999999999</v>
      </c>
    </row>
    <row r="45" spans="1:12">
      <c r="A45" t="s">
        <v>213</v>
      </c>
      <c r="B45" t="s">
        <v>55</v>
      </c>
      <c r="C45" t="s">
        <v>18</v>
      </c>
      <c r="D45" s="6">
        <v>3288</v>
      </c>
      <c r="E45" s="6">
        <v>2167</v>
      </c>
      <c r="F45">
        <v>3.28</v>
      </c>
      <c r="G45" s="6">
        <v>520</v>
      </c>
      <c r="H45">
        <v>18.8</v>
      </c>
      <c r="I45">
        <v>21.6</v>
      </c>
      <c r="J45">
        <v>65.400000000000006</v>
      </c>
      <c r="K45">
        <v>21.4</v>
      </c>
      <c r="L45" s="6">
        <f>Table1[[#This Row],[% Households with 1+ people &lt;18 years]]*Table1[[#This Row],[Total Households]]/100</f>
        <v>703.63199999999995</v>
      </c>
    </row>
    <row r="46" spans="1:12">
      <c r="A46" t="s">
        <v>215</v>
      </c>
      <c r="B46" t="s">
        <v>56</v>
      </c>
      <c r="C46" t="s">
        <v>18</v>
      </c>
      <c r="D46" s="6">
        <v>21030</v>
      </c>
      <c r="E46" s="6">
        <v>15169</v>
      </c>
      <c r="F46">
        <v>3.12</v>
      </c>
      <c r="G46" s="6">
        <v>6293</v>
      </c>
      <c r="H46">
        <v>15.2</v>
      </c>
      <c r="I46">
        <v>17</v>
      </c>
      <c r="J46">
        <v>67.900000000000006</v>
      </c>
      <c r="K46">
        <v>34.299999999999997</v>
      </c>
      <c r="L46" s="6">
        <f>Table1[[#This Row],[% Households with 1+ people &lt;18 years]]*Table1[[#This Row],[Total Households]]/100</f>
        <v>7213.2899999999991</v>
      </c>
    </row>
    <row r="47" spans="1:12">
      <c r="A47" t="s">
        <v>217</v>
      </c>
      <c r="B47" t="s">
        <v>57</v>
      </c>
      <c r="C47" t="s">
        <v>18</v>
      </c>
      <c r="D47" s="6">
        <v>7259</v>
      </c>
      <c r="E47" s="6">
        <v>4900</v>
      </c>
      <c r="F47">
        <v>3.08</v>
      </c>
      <c r="G47" s="6">
        <v>2106</v>
      </c>
      <c r="H47">
        <v>18.5</v>
      </c>
      <c r="I47">
        <v>21.5</v>
      </c>
      <c r="J47">
        <v>58</v>
      </c>
      <c r="K47">
        <v>33.299999999999997</v>
      </c>
      <c r="L47" s="6">
        <f>Table1[[#This Row],[% Households with 1+ people &lt;18 years]]*Table1[[#This Row],[Total Households]]/100</f>
        <v>2417.2469999999998</v>
      </c>
    </row>
    <row r="48" spans="1:12">
      <c r="A48" t="s">
        <v>219</v>
      </c>
      <c r="B48" t="s">
        <v>58</v>
      </c>
      <c r="C48" t="s">
        <v>18</v>
      </c>
      <c r="D48" s="6">
        <v>202731</v>
      </c>
      <c r="E48" s="6">
        <v>127859</v>
      </c>
      <c r="F48">
        <v>3.13</v>
      </c>
      <c r="G48" s="6">
        <v>56465</v>
      </c>
      <c r="H48">
        <v>21.4</v>
      </c>
      <c r="I48">
        <v>22</v>
      </c>
      <c r="J48">
        <v>58.5</v>
      </c>
      <c r="K48">
        <v>31.3</v>
      </c>
      <c r="L48" s="6">
        <f>Table1[[#This Row],[% Households with 1+ people &lt;18 years]]*Table1[[#This Row],[Total Households]]/100</f>
        <v>63454.803</v>
      </c>
    </row>
    <row r="49" spans="1:12">
      <c r="A49" t="s">
        <v>221</v>
      </c>
      <c r="B49" t="s">
        <v>59</v>
      </c>
      <c r="C49" t="s">
        <v>18</v>
      </c>
      <c r="D49" s="6">
        <v>21116</v>
      </c>
      <c r="E49" s="6">
        <v>13761</v>
      </c>
      <c r="F49">
        <v>2.98</v>
      </c>
      <c r="G49" s="6">
        <v>4732</v>
      </c>
      <c r="H49">
        <v>18.3</v>
      </c>
      <c r="I49">
        <v>13.1</v>
      </c>
      <c r="J49">
        <v>62.3</v>
      </c>
      <c r="K49">
        <v>29</v>
      </c>
      <c r="L49" s="6">
        <f>Table1[[#This Row],[% Households with 1+ people &lt;18 years]]*Table1[[#This Row],[Total Households]]/100</f>
        <v>6123.64</v>
      </c>
    </row>
    <row r="50" spans="1:12">
      <c r="A50" t="s">
        <v>223</v>
      </c>
      <c r="B50" t="s">
        <v>60</v>
      </c>
      <c r="C50" t="s">
        <v>18</v>
      </c>
      <c r="D50" s="6">
        <v>45086</v>
      </c>
      <c r="E50" s="6">
        <v>32197</v>
      </c>
      <c r="F50">
        <v>3.37</v>
      </c>
      <c r="G50" s="6">
        <v>15100</v>
      </c>
      <c r="H50">
        <v>23</v>
      </c>
      <c r="I50">
        <v>23.7</v>
      </c>
      <c r="J50">
        <v>53.9</v>
      </c>
      <c r="K50">
        <v>37.200000000000003</v>
      </c>
      <c r="L50" s="6">
        <f>Table1[[#This Row],[% Households with 1+ people &lt;18 years]]*Table1[[#This Row],[Total Households]]/100</f>
        <v>16771.992000000002</v>
      </c>
    </row>
    <row r="51" spans="1:12">
      <c r="A51" t="s">
        <v>225</v>
      </c>
      <c r="B51" t="s">
        <v>61</v>
      </c>
      <c r="C51" t="s">
        <v>18</v>
      </c>
      <c r="D51" s="6">
        <v>26336</v>
      </c>
      <c r="E51" s="6">
        <v>16914</v>
      </c>
      <c r="F51">
        <v>2.8</v>
      </c>
      <c r="G51" s="6">
        <v>6023</v>
      </c>
      <c r="H51">
        <v>27.2</v>
      </c>
      <c r="I51">
        <v>24.2</v>
      </c>
      <c r="J51">
        <v>60.9</v>
      </c>
      <c r="K51">
        <v>26.1</v>
      </c>
      <c r="L51" s="6">
        <f>Table1[[#This Row],[% Households with 1+ people &lt;18 years]]*Table1[[#This Row],[Total Households]]/100</f>
        <v>6873.6960000000008</v>
      </c>
    </row>
    <row r="52" spans="1:12">
      <c r="A52" t="s">
        <v>227</v>
      </c>
      <c r="B52" t="s">
        <v>62</v>
      </c>
      <c r="C52" t="s">
        <v>18</v>
      </c>
      <c r="D52" s="6">
        <v>48281</v>
      </c>
      <c r="E52" s="6">
        <v>31311</v>
      </c>
      <c r="F52">
        <v>2.88</v>
      </c>
      <c r="G52" s="6">
        <v>10249</v>
      </c>
      <c r="H52">
        <v>22.3</v>
      </c>
      <c r="I52">
        <v>22.5</v>
      </c>
      <c r="J52">
        <v>59.6</v>
      </c>
      <c r="K52">
        <v>24.1</v>
      </c>
      <c r="L52" s="6">
        <f>Table1[[#This Row],[% Households with 1+ people &lt;18 years]]*Table1[[#This Row],[Total Households]]/100</f>
        <v>11635.721000000001</v>
      </c>
    </row>
    <row r="53" spans="1:12">
      <c r="A53" t="s">
        <v>229</v>
      </c>
      <c r="B53" t="s">
        <v>63</v>
      </c>
      <c r="C53" t="s">
        <v>18</v>
      </c>
      <c r="D53" s="6">
        <v>8899</v>
      </c>
      <c r="E53" s="6">
        <v>5614</v>
      </c>
      <c r="F53">
        <v>3.16</v>
      </c>
      <c r="G53" s="6">
        <v>1925</v>
      </c>
      <c r="H53">
        <v>22</v>
      </c>
      <c r="I53">
        <v>22.7</v>
      </c>
      <c r="J53">
        <v>68.3</v>
      </c>
      <c r="K53">
        <v>25.4</v>
      </c>
      <c r="L53" s="6">
        <f>Table1[[#This Row],[% Households with 1+ people &lt;18 years]]*Table1[[#This Row],[Total Households]]/100</f>
        <v>2260.3459999999995</v>
      </c>
    </row>
    <row r="54" spans="1:12">
      <c r="A54" t="s">
        <v>231</v>
      </c>
      <c r="B54" t="s">
        <v>64</v>
      </c>
      <c r="C54" t="s">
        <v>18</v>
      </c>
      <c r="D54" s="6">
        <v>17722</v>
      </c>
      <c r="E54" s="6">
        <v>12824</v>
      </c>
      <c r="F54">
        <v>3.48</v>
      </c>
      <c r="G54" s="6">
        <v>6625</v>
      </c>
      <c r="H54">
        <v>30.1</v>
      </c>
      <c r="I54">
        <v>33.6</v>
      </c>
      <c r="J54">
        <v>51.2</v>
      </c>
      <c r="K54">
        <v>41.2</v>
      </c>
      <c r="L54" s="6">
        <f>Table1[[#This Row],[% Households with 1+ people &lt;18 years]]*Table1[[#This Row],[Total Households]]/100</f>
        <v>7301.4639999999999</v>
      </c>
    </row>
    <row r="55" spans="1:12">
      <c r="A55" t="s">
        <v>233</v>
      </c>
      <c r="B55" t="s">
        <v>65</v>
      </c>
      <c r="C55" t="s">
        <v>18</v>
      </c>
      <c r="D55" s="6">
        <v>1769</v>
      </c>
      <c r="E55" s="6">
        <v>1408</v>
      </c>
      <c r="F55">
        <v>2.89</v>
      </c>
      <c r="G55" s="6">
        <v>632</v>
      </c>
      <c r="H55">
        <v>16.899999999999999</v>
      </c>
      <c r="I55">
        <v>3.8</v>
      </c>
      <c r="J55">
        <v>44.8</v>
      </c>
      <c r="K55">
        <v>39.5</v>
      </c>
      <c r="L55" s="6">
        <f>Table1[[#This Row],[% Households with 1+ people &lt;18 years]]*Table1[[#This Row],[Total Households]]/100</f>
        <v>698.755</v>
      </c>
    </row>
    <row r="56" spans="1:12">
      <c r="A56" t="s">
        <v>235</v>
      </c>
      <c r="B56" t="s">
        <v>66</v>
      </c>
      <c r="C56" t="s">
        <v>18</v>
      </c>
      <c r="D56" s="6">
        <v>65246</v>
      </c>
      <c r="E56" s="6">
        <v>46913</v>
      </c>
      <c r="F56">
        <v>3.09</v>
      </c>
      <c r="G56" s="6">
        <v>20035</v>
      </c>
      <c r="H56">
        <v>18.5</v>
      </c>
      <c r="I56">
        <v>17.2</v>
      </c>
      <c r="J56">
        <v>64.2</v>
      </c>
      <c r="K56">
        <v>34.200000000000003</v>
      </c>
      <c r="L56" s="6">
        <f>Table1[[#This Row],[% Households with 1+ people &lt;18 years]]*Table1[[#This Row],[Total Households]]/100</f>
        <v>22314.132000000001</v>
      </c>
    </row>
    <row r="57" spans="1:12">
      <c r="A57" t="s">
        <v>237</v>
      </c>
      <c r="B57" t="s">
        <v>67</v>
      </c>
      <c r="C57" t="s">
        <v>18</v>
      </c>
      <c r="D57" s="6">
        <v>16642</v>
      </c>
      <c r="E57" s="6">
        <v>9816</v>
      </c>
      <c r="F57">
        <v>2.85</v>
      </c>
      <c r="G57" s="6">
        <v>3239</v>
      </c>
      <c r="H57">
        <v>27.1</v>
      </c>
      <c r="I57">
        <v>26.5</v>
      </c>
      <c r="J57">
        <v>57.1</v>
      </c>
      <c r="K57">
        <v>22</v>
      </c>
      <c r="L57" s="6">
        <f>Table1[[#This Row],[% Households with 1+ people &lt;18 years]]*Table1[[#This Row],[Total Households]]/100</f>
        <v>3661.24</v>
      </c>
    </row>
    <row r="58" spans="1:12">
      <c r="A58" t="s">
        <v>239</v>
      </c>
      <c r="B58" t="s">
        <v>68</v>
      </c>
      <c r="C58" t="s">
        <v>18</v>
      </c>
      <c r="D58" s="6">
        <v>67154</v>
      </c>
      <c r="E58" s="6">
        <v>49556</v>
      </c>
      <c r="F58">
        <v>3.28</v>
      </c>
      <c r="G58" s="6">
        <v>23906</v>
      </c>
      <c r="H58">
        <v>20</v>
      </c>
      <c r="I58">
        <v>20.7</v>
      </c>
      <c r="J58">
        <v>60.8</v>
      </c>
      <c r="K58">
        <v>39.9</v>
      </c>
      <c r="L58" s="6">
        <f>Table1[[#This Row],[% Households with 1+ people &lt;18 years]]*Table1[[#This Row],[Total Households]]/100</f>
        <v>26794.446</v>
      </c>
    </row>
    <row r="59" spans="1:12">
      <c r="A59" t="s">
        <v>241</v>
      </c>
      <c r="B59" t="s">
        <v>69</v>
      </c>
      <c r="C59" t="s">
        <v>18</v>
      </c>
      <c r="D59" s="6">
        <v>4137</v>
      </c>
      <c r="E59" s="6">
        <v>2741</v>
      </c>
      <c r="F59">
        <v>2.84</v>
      </c>
      <c r="G59" s="6">
        <v>882</v>
      </c>
      <c r="H59">
        <v>19.399999999999999</v>
      </c>
      <c r="I59">
        <v>12.4</v>
      </c>
      <c r="J59">
        <v>55.9</v>
      </c>
      <c r="K59">
        <v>26.9</v>
      </c>
      <c r="L59" s="6">
        <f>Table1[[#This Row],[% Households with 1+ people &lt;18 years]]*Table1[[#This Row],[Total Households]]/100</f>
        <v>1112.8529999999998</v>
      </c>
    </row>
    <row r="60" spans="1:12">
      <c r="A60" t="s">
        <v>243</v>
      </c>
      <c r="B60" t="s">
        <v>70</v>
      </c>
      <c r="C60" t="s">
        <v>18</v>
      </c>
      <c r="D60" s="6">
        <v>21744</v>
      </c>
      <c r="E60" s="6">
        <v>15104</v>
      </c>
      <c r="F60">
        <v>3.32</v>
      </c>
      <c r="G60" s="6">
        <v>6044</v>
      </c>
      <c r="H60">
        <v>18</v>
      </c>
      <c r="I60">
        <v>19.7</v>
      </c>
      <c r="J60">
        <v>60.5</v>
      </c>
      <c r="K60">
        <v>31.6</v>
      </c>
      <c r="L60" s="6">
        <f>Table1[[#This Row],[% Households with 1+ people &lt;18 years]]*Table1[[#This Row],[Total Households]]/100</f>
        <v>6871.1040000000003</v>
      </c>
    </row>
    <row r="61" spans="1:12">
      <c r="A61" t="s">
        <v>245</v>
      </c>
      <c r="B61" t="s">
        <v>71</v>
      </c>
      <c r="C61" t="s">
        <v>18</v>
      </c>
      <c r="D61" s="6">
        <v>23121</v>
      </c>
      <c r="E61" s="6">
        <v>15189</v>
      </c>
      <c r="F61">
        <v>2.98</v>
      </c>
      <c r="G61" s="6">
        <v>5857</v>
      </c>
      <c r="H61">
        <v>19.7</v>
      </c>
      <c r="I61">
        <v>17.2</v>
      </c>
      <c r="J61">
        <v>55</v>
      </c>
      <c r="K61">
        <v>30</v>
      </c>
      <c r="L61" s="6">
        <f>Table1[[#This Row],[% Households with 1+ people &lt;18 years]]*Table1[[#This Row],[Total Households]]/100</f>
        <v>6936.3</v>
      </c>
    </row>
    <row r="62" spans="1:12">
      <c r="A62" t="s">
        <v>247</v>
      </c>
      <c r="B62" t="s">
        <v>72</v>
      </c>
      <c r="C62" t="s">
        <v>18</v>
      </c>
      <c r="D62" s="6">
        <v>32022</v>
      </c>
      <c r="E62" s="6">
        <v>23517</v>
      </c>
      <c r="F62">
        <v>2.9</v>
      </c>
      <c r="G62" s="6">
        <v>9352</v>
      </c>
      <c r="H62">
        <v>19.899999999999999</v>
      </c>
      <c r="I62">
        <v>19.7</v>
      </c>
      <c r="J62">
        <v>64.8</v>
      </c>
      <c r="K62">
        <v>33.9</v>
      </c>
      <c r="L62" s="6">
        <f>Table1[[#This Row],[% Households with 1+ people &lt;18 years]]*Table1[[#This Row],[Total Households]]/100</f>
        <v>10855.458000000001</v>
      </c>
    </row>
    <row r="63" spans="1:12">
      <c r="A63" t="s">
        <v>249</v>
      </c>
      <c r="B63" t="s">
        <v>73</v>
      </c>
      <c r="C63" t="s">
        <v>18</v>
      </c>
      <c r="D63" s="6">
        <v>17961</v>
      </c>
      <c r="E63" s="6">
        <v>12824</v>
      </c>
      <c r="F63">
        <v>2.87</v>
      </c>
      <c r="G63" s="6">
        <v>4563</v>
      </c>
      <c r="H63">
        <v>16.3</v>
      </c>
      <c r="I63">
        <v>15.7</v>
      </c>
      <c r="J63">
        <v>63.4</v>
      </c>
      <c r="K63">
        <v>29.5</v>
      </c>
      <c r="L63" s="6">
        <f>Table1[[#This Row],[% Households with 1+ people &lt;18 years]]*Table1[[#This Row],[Total Households]]/100</f>
        <v>5298.4949999999999</v>
      </c>
    </row>
    <row r="64" spans="1:12">
      <c r="A64" t="s">
        <v>251</v>
      </c>
      <c r="B64" t="s">
        <v>74</v>
      </c>
      <c r="C64" t="s">
        <v>18</v>
      </c>
      <c r="D64" s="6">
        <v>15699</v>
      </c>
      <c r="E64" s="6">
        <v>9934</v>
      </c>
      <c r="F64">
        <v>2.7</v>
      </c>
      <c r="G64" s="6">
        <v>3234</v>
      </c>
      <c r="H64">
        <v>27.1</v>
      </c>
      <c r="I64">
        <v>24.7</v>
      </c>
      <c r="J64">
        <v>53.3</v>
      </c>
      <c r="K64">
        <v>22.5</v>
      </c>
      <c r="L64" s="6">
        <f>Table1[[#This Row],[% Households with 1+ people &lt;18 years]]*Table1[[#This Row],[Total Households]]/100</f>
        <v>3532.2750000000001</v>
      </c>
    </row>
    <row r="65" spans="1:12">
      <c r="A65" t="s">
        <v>253</v>
      </c>
      <c r="B65" t="s">
        <v>75</v>
      </c>
      <c r="C65" t="s">
        <v>18</v>
      </c>
      <c r="D65" s="6">
        <v>8452</v>
      </c>
      <c r="E65" s="6">
        <v>5600</v>
      </c>
      <c r="F65">
        <v>2.88</v>
      </c>
      <c r="G65" s="6">
        <v>1742</v>
      </c>
      <c r="H65">
        <v>18.7</v>
      </c>
      <c r="I65">
        <v>22.9</v>
      </c>
      <c r="J65">
        <v>61.2</v>
      </c>
      <c r="K65">
        <v>25.3</v>
      </c>
      <c r="L65" s="6">
        <f>Table1[[#This Row],[% Households with 1+ people &lt;18 years]]*Table1[[#This Row],[Total Households]]/100</f>
        <v>2138.3560000000002</v>
      </c>
    </row>
    <row r="66" spans="1:12">
      <c r="A66" t="s">
        <v>255</v>
      </c>
      <c r="B66" t="s">
        <v>76</v>
      </c>
      <c r="C66" t="s">
        <v>18</v>
      </c>
      <c r="D66" s="6">
        <v>9471</v>
      </c>
      <c r="E66" s="6">
        <v>6366</v>
      </c>
      <c r="F66">
        <v>2.93</v>
      </c>
      <c r="G66" s="6">
        <v>2105</v>
      </c>
      <c r="H66">
        <v>23.4</v>
      </c>
      <c r="I66">
        <v>22.4</v>
      </c>
      <c r="J66">
        <v>58</v>
      </c>
      <c r="K66">
        <v>25.7</v>
      </c>
      <c r="L66" s="6">
        <f>Table1[[#This Row],[% Households with 1+ people &lt;18 years]]*Table1[[#This Row],[Total Households]]/100</f>
        <v>2434.047</v>
      </c>
    </row>
    <row r="67" spans="1:12">
      <c r="A67" t="s">
        <v>257</v>
      </c>
      <c r="B67" t="s">
        <v>77</v>
      </c>
      <c r="C67" t="s">
        <v>18</v>
      </c>
      <c r="D67" s="6">
        <v>403546</v>
      </c>
      <c r="E67" s="6">
        <v>249120</v>
      </c>
      <c r="F67">
        <v>3.27</v>
      </c>
      <c r="G67" s="6">
        <v>119617</v>
      </c>
      <c r="H67">
        <v>24.2</v>
      </c>
      <c r="I67">
        <v>26</v>
      </c>
      <c r="J67">
        <v>57.3</v>
      </c>
      <c r="K67">
        <v>32.200000000000003</v>
      </c>
      <c r="L67" s="6">
        <f>Table1[[#This Row],[% Households with 1+ people &lt;18 years]]*Table1[[#This Row],[Total Households]]/100</f>
        <v>129941.81200000001</v>
      </c>
    </row>
    <row r="68" spans="1:12">
      <c r="A68" t="s">
        <v>259</v>
      </c>
      <c r="B68" t="s">
        <v>78</v>
      </c>
      <c r="C68" t="s">
        <v>18</v>
      </c>
      <c r="D68" s="6">
        <v>6361</v>
      </c>
      <c r="E68" s="6">
        <v>4070</v>
      </c>
      <c r="F68">
        <v>2.89</v>
      </c>
      <c r="G68" s="6">
        <v>1383</v>
      </c>
      <c r="H68">
        <v>29.8</v>
      </c>
      <c r="I68">
        <v>33.799999999999997</v>
      </c>
      <c r="J68">
        <v>62.6</v>
      </c>
      <c r="K68">
        <v>24.3</v>
      </c>
      <c r="L68" s="6">
        <f>Table1[[#This Row],[% Households with 1+ people &lt;18 years]]*Table1[[#This Row],[Total Households]]/100</f>
        <v>1545.7230000000002</v>
      </c>
    </row>
    <row r="69" spans="1:12">
      <c r="A69" t="s">
        <v>261</v>
      </c>
      <c r="B69" t="s">
        <v>79</v>
      </c>
      <c r="C69" t="s">
        <v>18</v>
      </c>
      <c r="D69" s="6">
        <v>10411</v>
      </c>
      <c r="E69" s="6">
        <v>7179</v>
      </c>
      <c r="F69">
        <v>3.11</v>
      </c>
      <c r="G69" s="6">
        <v>2642</v>
      </c>
      <c r="H69">
        <v>25.5</v>
      </c>
      <c r="I69">
        <v>19.100000000000001</v>
      </c>
      <c r="J69">
        <v>56.6</v>
      </c>
      <c r="K69">
        <v>28.4</v>
      </c>
      <c r="L69" s="6">
        <f>Table1[[#This Row],[% Households with 1+ people &lt;18 years]]*Table1[[#This Row],[Total Households]]/100</f>
        <v>2956.7239999999997</v>
      </c>
    </row>
    <row r="70" spans="1:12">
      <c r="A70" t="s">
        <v>263</v>
      </c>
      <c r="B70" t="s">
        <v>80</v>
      </c>
      <c r="C70" t="s">
        <v>18</v>
      </c>
      <c r="D70" s="6">
        <v>38965</v>
      </c>
      <c r="E70" s="6">
        <v>25002</v>
      </c>
      <c r="F70">
        <v>3.05</v>
      </c>
      <c r="G70" s="6">
        <v>9154</v>
      </c>
      <c r="H70">
        <v>21.3</v>
      </c>
      <c r="I70">
        <v>20.100000000000001</v>
      </c>
      <c r="J70">
        <v>60.9</v>
      </c>
      <c r="K70">
        <v>25.9</v>
      </c>
      <c r="L70" s="6">
        <f>Table1[[#This Row],[% Households with 1+ people &lt;18 years]]*Table1[[#This Row],[Total Households]]/100</f>
        <v>10091.934999999999</v>
      </c>
    </row>
    <row r="71" spans="1:12">
      <c r="A71" t="s">
        <v>265</v>
      </c>
      <c r="B71" t="s">
        <v>81</v>
      </c>
      <c r="C71" t="s">
        <v>18</v>
      </c>
      <c r="D71" s="6">
        <v>36720</v>
      </c>
      <c r="E71" s="6">
        <v>24306</v>
      </c>
      <c r="F71">
        <v>3.11</v>
      </c>
      <c r="G71" s="6">
        <v>9506</v>
      </c>
      <c r="H71">
        <v>16.600000000000001</v>
      </c>
      <c r="I71">
        <v>16.2</v>
      </c>
      <c r="J71">
        <v>64.5</v>
      </c>
      <c r="K71">
        <v>30.8</v>
      </c>
      <c r="L71" s="6">
        <f>Table1[[#This Row],[% Households with 1+ people &lt;18 years]]*Table1[[#This Row],[Total Households]]/100</f>
        <v>11309.76</v>
      </c>
    </row>
    <row r="72" spans="1:12">
      <c r="A72" t="s">
        <v>267</v>
      </c>
      <c r="B72" t="s">
        <v>82</v>
      </c>
      <c r="C72" t="s">
        <v>18</v>
      </c>
      <c r="D72" s="6">
        <v>93636</v>
      </c>
      <c r="E72" s="6">
        <v>53140</v>
      </c>
      <c r="F72">
        <v>2.96</v>
      </c>
      <c r="G72" s="6">
        <v>21051</v>
      </c>
      <c r="H72">
        <v>23.7</v>
      </c>
      <c r="I72">
        <v>26.5</v>
      </c>
      <c r="J72">
        <v>58.6</v>
      </c>
      <c r="K72">
        <v>24.6</v>
      </c>
      <c r="L72" s="6">
        <f>Table1[[#This Row],[% Households with 1+ people &lt;18 years]]*Table1[[#This Row],[Total Households]]/100</f>
        <v>23034.456000000002</v>
      </c>
    </row>
    <row r="73" spans="1:12">
      <c r="A73" t="s">
        <v>269</v>
      </c>
      <c r="B73" t="s">
        <v>83</v>
      </c>
      <c r="C73" t="s">
        <v>18</v>
      </c>
      <c r="D73" s="6">
        <v>8628</v>
      </c>
      <c r="E73" s="6">
        <v>5718</v>
      </c>
      <c r="F73">
        <v>2.72</v>
      </c>
      <c r="G73" s="6">
        <v>1709</v>
      </c>
      <c r="H73">
        <v>28.4</v>
      </c>
      <c r="I73">
        <v>40.6</v>
      </c>
      <c r="J73">
        <v>55.5</v>
      </c>
      <c r="K73">
        <v>25.7</v>
      </c>
      <c r="L73" s="6">
        <f>Table1[[#This Row],[% Households with 1+ people &lt;18 years]]*Table1[[#This Row],[Total Households]]/100</f>
        <v>2217.3960000000002</v>
      </c>
    </row>
    <row r="74" spans="1:12">
      <c r="A74" t="s">
        <v>271</v>
      </c>
      <c r="B74" t="s">
        <v>84</v>
      </c>
      <c r="C74" t="s">
        <v>18</v>
      </c>
      <c r="D74" s="6">
        <v>64065</v>
      </c>
      <c r="E74" s="6">
        <v>45354</v>
      </c>
      <c r="F74">
        <v>3.21</v>
      </c>
      <c r="G74" s="6">
        <v>23323</v>
      </c>
      <c r="H74">
        <v>38.299999999999997</v>
      </c>
      <c r="I74">
        <v>39.9</v>
      </c>
      <c r="J74">
        <v>40.700000000000003</v>
      </c>
      <c r="K74">
        <v>39.1</v>
      </c>
      <c r="L74" s="6">
        <f>Table1[[#This Row],[% Households with 1+ people &lt;18 years]]*Table1[[#This Row],[Total Households]]/100</f>
        <v>25049.415000000001</v>
      </c>
    </row>
    <row r="75" spans="1:12">
      <c r="A75" t="s">
        <v>273</v>
      </c>
      <c r="B75" t="s">
        <v>85</v>
      </c>
      <c r="C75" t="s">
        <v>18</v>
      </c>
      <c r="D75" s="6">
        <v>52529</v>
      </c>
      <c r="E75" s="6">
        <v>31886</v>
      </c>
      <c r="F75">
        <v>3.06</v>
      </c>
      <c r="G75" s="6">
        <v>14654</v>
      </c>
      <c r="H75">
        <v>20.5</v>
      </c>
      <c r="I75">
        <v>21.8</v>
      </c>
      <c r="J75">
        <v>62.7</v>
      </c>
      <c r="K75">
        <v>29.5</v>
      </c>
      <c r="L75" s="6">
        <f>Table1[[#This Row],[% Households with 1+ people &lt;18 years]]*Table1[[#This Row],[Total Households]]/100</f>
        <v>15496.055</v>
      </c>
    </row>
    <row r="76" spans="1:12">
      <c r="A76" t="s">
        <v>275</v>
      </c>
      <c r="B76" t="s">
        <v>86</v>
      </c>
      <c r="C76" t="s">
        <v>18</v>
      </c>
      <c r="D76" s="6">
        <v>5352</v>
      </c>
      <c r="E76" s="6">
        <v>3490</v>
      </c>
      <c r="F76">
        <v>2.78</v>
      </c>
      <c r="G76" s="6">
        <v>801</v>
      </c>
      <c r="H76">
        <v>16</v>
      </c>
      <c r="I76">
        <v>18.2</v>
      </c>
      <c r="J76">
        <v>71.7</v>
      </c>
      <c r="K76">
        <v>18.3</v>
      </c>
      <c r="L76" s="6">
        <f>Table1[[#This Row],[% Households with 1+ people &lt;18 years]]*Table1[[#This Row],[Total Households]]/100</f>
        <v>979.41600000000005</v>
      </c>
    </row>
    <row r="77" spans="1:12">
      <c r="A77" t="s">
        <v>277</v>
      </c>
      <c r="B77" t="s">
        <v>87</v>
      </c>
      <c r="C77" t="s">
        <v>18</v>
      </c>
      <c r="D77" s="6">
        <v>14780</v>
      </c>
      <c r="E77" s="6">
        <v>9942</v>
      </c>
      <c r="F77">
        <v>3.1</v>
      </c>
      <c r="G77" s="6">
        <v>4011</v>
      </c>
      <c r="H77">
        <v>15.5</v>
      </c>
      <c r="I77">
        <v>17.600000000000001</v>
      </c>
      <c r="J77">
        <v>59.9</v>
      </c>
      <c r="K77">
        <v>30.4</v>
      </c>
      <c r="L77" s="6">
        <f>Table1[[#This Row],[% Households with 1+ people &lt;18 years]]*Table1[[#This Row],[Total Households]]/100</f>
        <v>4493.12</v>
      </c>
    </row>
    <row r="78" spans="1:12">
      <c r="A78" t="s">
        <v>279</v>
      </c>
      <c r="B78" t="s">
        <v>88</v>
      </c>
      <c r="C78" t="s">
        <v>18</v>
      </c>
      <c r="D78" s="6">
        <v>21766</v>
      </c>
      <c r="E78" s="6">
        <v>14305</v>
      </c>
      <c r="F78">
        <v>3.35</v>
      </c>
      <c r="G78" s="6">
        <v>5121</v>
      </c>
      <c r="H78">
        <v>16.100000000000001</v>
      </c>
      <c r="I78">
        <v>17.8</v>
      </c>
      <c r="J78">
        <v>63</v>
      </c>
      <c r="K78">
        <v>27</v>
      </c>
      <c r="L78" s="6">
        <f>Table1[[#This Row],[% Households with 1+ people &lt;18 years]]*Table1[[#This Row],[Total Households]]/100</f>
        <v>5876.82</v>
      </c>
    </row>
    <row r="79" spans="1:12">
      <c r="A79" t="s">
        <v>281</v>
      </c>
      <c r="B79" t="s">
        <v>89</v>
      </c>
      <c r="C79" t="s">
        <v>18</v>
      </c>
      <c r="D79" s="6">
        <v>5919</v>
      </c>
      <c r="E79" s="6">
        <v>4027</v>
      </c>
      <c r="F79">
        <v>2.72</v>
      </c>
      <c r="G79" s="6">
        <v>1192</v>
      </c>
      <c r="H79">
        <v>7.7</v>
      </c>
      <c r="I79">
        <v>8.8000000000000007</v>
      </c>
      <c r="J79">
        <v>72.900000000000006</v>
      </c>
      <c r="K79">
        <v>23.1</v>
      </c>
      <c r="L79" s="6">
        <f>Table1[[#This Row],[% Households with 1+ people &lt;18 years]]*Table1[[#This Row],[Total Households]]/100</f>
        <v>1367.289</v>
      </c>
    </row>
    <row r="80" spans="1:12">
      <c r="A80" t="s">
        <v>283</v>
      </c>
      <c r="B80" t="s">
        <v>90</v>
      </c>
      <c r="C80" t="s">
        <v>18</v>
      </c>
      <c r="D80" s="6">
        <v>15744</v>
      </c>
      <c r="E80" s="6">
        <v>10764</v>
      </c>
      <c r="F80">
        <v>2.97</v>
      </c>
      <c r="G80" s="6">
        <v>3618</v>
      </c>
      <c r="H80">
        <v>27.5</v>
      </c>
      <c r="I80">
        <v>23.9</v>
      </c>
      <c r="J80">
        <v>53.9</v>
      </c>
      <c r="K80">
        <v>27.7</v>
      </c>
      <c r="L80" s="6">
        <f>Table1[[#This Row],[% Households with 1+ people &lt;18 years]]*Table1[[#This Row],[Total Households]]/100</f>
        <v>4361.0879999999997</v>
      </c>
    </row>
    <row r="81" spans="1:12">
      <c r="A81" t="s">
        <v>285</v>
      </c>
      <c r="B81" t="s">
        <v>91</v>
      </c>
      <c r="C81" t="s">
        <v>18</v>
      </c>
      <c r="D81" s="6">
        <v>69169</v>
      </c>
      <c r="E81" s="6">
        <v>41214</v>
      </c>
      <c r="F81">
        <v>3.05</v>
      </c>
      <c r="G81" s="6">
        <v>18435</v>
      </c>
      <c r="H81">
        <v>25.2</v>
      </c>
      <c r="I81">
        <v>25</v>
      </c>
      <c r="J81">
        <v>55.5</v>
      </c>
      <c r="K81">
        <v>30.5</v>
      </c>
      <c r="L81" s="6">
        <f>Table1[[#This Row],[% Households with 1+ people &lt;18 years]]*Table1[[#This Row],[Total Households]]/100</f>
        <v>21096.544999999998</v>
      </c>
    </row>
    <row r="82" spans="1:12">
      <c r="A82" t="s">
        <v>287</v>
      </c>
      <c r="B82" t="s">
        <v>92</v>
      </c>
      <c r="C82" t="s">
        <v>18</v>
      </c>
      <c r="D82" s="6">
        <v>9047</v>
      </c>
      <c r="E82" s="6">
        <v>5547</v>
      </c>
      <c r="F82">
        <v>2.82</v>
      </c>
      <c r="G82" s="6">
        <v>1539</v>
      </c>
      <c r="H82">
        <v>15.6</v>
      </c>
      <c r="I82">
        <v>16</v>
      </c>
      <c r="J82">
        <v>69</v>
      </c>
      <c r="K82">
        <v>20.2</v>
      </c>
      <c r="L82" s="6">
        <f>Table1[[#This Row],[% Households with 1+ people &lt;18 years]]*Table1[[#This Row],[Total Households]]/100</f>
        <v>1827.4939999999999</v>
      </c>
    </row>
    <row r="83" spans="1:12">
      <c r="A83" t="s">
        <v>289</v>
      </c>
      <c r="B83" t="s">
        <v>93</v>
      </c>
      <c r="C83" t="s">
        <v>18</v>
      </c>
      <c r="D83" s="6">
        <v>56041</v>
      </c>
      <c r="E83" s="6">
        <v>38397</v>
      </c>
      <c r="F83">
        <v>3.04</v>
      </c>
      <c r="G83" s="6">
        <v>15236</v>
      </c>
      <c r="H83">
        <v>19</v>
      </c>
      <c r="I83">
        <v>18.5</v>
      </c>
      <c r="J83">
        <v>61.7</v>
      </c>
      <c r="K83">
        <v>31.9</v>
      </c>
      <c r="L83" s="6">
        <f>Table1[[#This Row],[% Households with 1+ people &lt;18 years]]*Table1[[#This Row],[Total Households]]/100</f>
        <v>17877.078999999998</v>
      </c>
    </row>
    <row r="84" spans="1:12">
      <c r="A84" t="s">
        <v>291</v>
      </c>
      <c r="B84" t="s">
        <v>94</v>
      </c>
      <c r="C84" t="s">
        <v>18</v>
      </c>
      <c r="D84" s="6">
        <v>18546</v>
      </c>
      <c r="E84" s="6">
        <v>12166</v>
      </c>
      <c r="F84">
        <v>2.91</v>
      </c>
      <c r="G84" s="6">
        <v>4863</v>
      </c>
      <c r="H84">
        <v>25.5</v>
      </c>
      <c r="I84">
        <v>21.1</v>
      </c>
      <c r="J84">
        <v>61.4</v>
      </c>
      <c r="K84">
        <v>31.8</v>
      </c>
      <c r="L84" s="6">
        <f>Table1[[#This Row],[% Households with 1+ people &lt;18 years]]*Table1[[#This Row],[Total Households]]/100</f>
        <v>5897.6280000000006</v>
      </c>
    </row>
    <row r="85" spans="1:12">
      <c r="A85" t="s">
        <v>293</v>
      </c>
      <c r="B85" t="s">
        <v>95</v>
      </c>
      <c r="C85" t="s">
        <v>18</v>
      </c>
      <c r="D85" s="6">
        <v>45969</v>
      </c>
      <c r="E85" s="6">
        <v>31052</v>
      </c>
      <c r="F85">
        <v>3.5</v>
      </c>
      <c r="G85" s="6">
        <v>12362</v>
      </c>
      <c r="H85">
        <v>18.8</v>
      </c>
      <c r="I85">
        <v>17.3</v>
      </c>
      <c r="J85">
        <v>58</v>
      </c>
      <c r="K85">
        <v>33.5</v>
      </c>
      <c r="L85" s="6">
        <f>Table1[[#This Row],[% Households with 1+ people &lt;18 years]]*Table1[[#This Row],[Total Households]]/100</f>
        <v>15399.615</v>
      </c>
    </row>
    <row r="86" spans="1:12">
      <c r="A86" t="s">
        <v>295</v>
      </c>
      <c r="B86" t="s">
        <v>96</v>
      </c>
      <c r="C86" t="s">
        <v>18</v>
      </c>
      <c r="D86" s="6">
        <v>37201</v>
      </c>
      <c r="E86" s="6">
        <v>24607</v>
      </c>
      <c r="F86">
        <v>2.99</v>
      </c>
      <c r="G86" s="6">
        <v>9147</v>
      </c>
      <c r="H86">
        <v>21.1</v>
      </c>
      <c r="I86">
        <v>22.1</v>
      </c>
      <c r="J86">
        <v>62.5</v>
      </c>
      <c r="K86">
        <v>29.5</v>
      </c>
      <c r="L86" s="6">
        <f>Table1[[#This Row],[% Households with 1+ people &lt;18 years]]*Table1[[#This Row],[Total Households]]/100</f>
        <v>10974.295</v>
      </c>
    </row>
    <row r="87" spans="1:12">
      <c r="A87" t="s">
        <v>297</v>
      </c>
      <c r="B87" t="s">
        <v>97</v>
      </c>
      <c r="C87" t="s">
        <v>18</v>
      </c>
      <c r="D87" s="6">
        <v>52301</v>
      </c>
      <c r="E87" s="6">
        <v>35664</v>
      </c>
      <c r="F87">
        <v>3.13</v>
      </c>
      <c r="G87" s="6">
        <v>13648</v>
      </c>
      <c r="H87">
        <v>20.100000000000001</v>
      </c>
      <c r="I87">
        <v>18.8</v>
      </c>
      <c r="J87">
        <v>61.6</v>
      </c>
      <c r="K87">
        <v>30.6</v>
      </c>
      <c r="L87" s="6">
        <f>Table1[[#This Row],[% Households with 1+ people &lt;18 years]]*Table1[[#This Row],[Total Households]]/100</f>
        <v>16004.106000000002</v>
      </c>
    </row>
    <row r="88" spans="1:12">
      <c r="A88" t="s">
        <v>299</v>
      </c>
      <c r="B88" t="s">
        <v>98</v>
      </c>
      <c r="C88" t="s">
        <v>18</v>
      </c>
      <c r="D88" s="6">
        <v>26345</v>
      </c>
      <c r="E88" s="6">
        <v>16964</v>
      </c>
      <c r="F88">
        <v>3.11</v>
      </c>
      <c r="G88" s="6">
        <v>5672</v>
      </c>
      <c r="H88">
        <v>17</v>
      </c>
      <c r="I88">
        <v>18.399999999999999</v>
      </c>
      <c r="J88">
        <v>59.5</v>
      </c>
      <c r="K88">
        <v>26.1</v>
      </c>
      <c r="L88" s="6">
        <f>Table1[[#This Row],[% Households with 1+ people &lt;18 years]]*Table1[[#This Row],[Total Households]]/100</f>
        <v>6876.0450000000001</v>
      </c>
    </row>
    <row r="89" spans="1:12">
      <c r="A89" t="s">
        <v>301</v>
      </c>
      <c r="B89" t="s">
        <v>99</v>
      </c>
      <c r="C89" t="s">
        <v>18</v>
      </c>
      <c r="D89" s="6">
        <v>23537</v>
      </c>
      <c r="E89" s="6">
        <v>15643</v>
      </c>
      <c r="F89">
        <v>3.31</v>
      </c>
      <c r="G89" s="6">
        <v>6255</v>
      </c>
      <c r="H89">
        <v>18.600000000000001</v>
      </c>
      <c r="I89">
        <v>16.2</v>
      </c>
      <c r="J89">
        <v>58.7</v>
      </c>
      <c r="K89">
        <v>33</v>
      </c>
      <c r="L89" s="6">
        <f>Table1[[#This Row],[% Households with 1+ people &lt;18 years]]*Table1[[#This Row],[Total Households]]/100</f>
        <v>7767.21</v>
      </c>
    </row>
    <row r="90" spans="1:12">
      <c r="A90" t="s">
        <v>303</v>
      </c>
      <c r="B90" t="s">
        <v>100</v>
      </c>
      <c r="C90" t="s">
        <v>18</v>
      </c>
      <c r="D90" s="6">
        <v>13113</v>
      </c>
      <c r="E90" s="6">
        <v>8824</v>
      </c>
      <c r="F90">
        <v>3.07</v>
      </c>
      <c r="G90" s="6">
        <v>3430</v>
      </c>
      <c r="H90">
        <v>18.3</v>
      </c>
      <c r="I90">
        <v>9.1</v>
      </c>
      <c r="J90">
        <v>56.8</v>
      </c>
      <c r="K90">
        <v>32.9</v>
      </c>
      <c r="L90" s="6">
        <f>Table1[[#This Row],[% Households with 1+ people &lt;18 years]]*Table1[[#This Row],[Total Households]]/100</f>
        <v>4314.1769999999997</v>
      </c>
    </row>
    <row r="91" spans="1:12">
      <c r="A91" t="s">
        <v>305</v>
      </c>
      <c r="B91" t="s">
        <v>101</v>
      </c>
      <c r="C91" t="s">
        <v>18</v>
      </c>
      <c r="D91" s="6">
        <v>23717</v>
      </c>
      <c r="E91" s="6">
        <v>16820</v>
      </c>
      <c r="F91">
        <v>2.96</v>
      </c>
      <c r="G91" s="6">
        <v>6587</v>
      </c>
      <c r="H91">
        <v>25.8</v>
      </c>
      <c r="I91">
        <v>21.7</v>
      </c>
      <c r="J91">
        <v>54.8</v>
      </c>
      <c r="K91">
        <v>31.7</v>
      </c>
      <c r="L91" s="6">
        <f>Table1[[#This Row],[% Households with 1+ people &lt;18 years]]*Table1[[#This Row],[Total Households]]/100</f>
        <v>7518.2890000000007</v>
      </c>
    </row>
    <row r="92" spans="1:12">
      <c r="A92" t="s">
        <v>307</v>
      </c>
      <c r="B92" t="s">
        <v>102</v>
      </c>
      <c r="C92" t="s">
        <v>18</v>
      </c>
      <c r="D92" s="6">
        <v>19302</v>
      </c>
      <c r="E92" s="6">
        <v>13353</v>
      </c>
      <c r="F92">
        <v>2.83</v>
      </c>
      <c r="G92" s="6">
        <v>4693</v>
      </c>
      <c r="H92">
        <v>20.100000000000001</v>
      </c>
      <c r="I92">
        <v>17.899999999999999</v>
      </c>
      <c r="J92">
        <v>62.3</v>
      </c>
      <c r="K92">
        <v>28</v>
      </c>
      <c r="L92" s="6">
        <f>Table1[[#This Row],[% Households with 1+ people &lt;18 years]]*Table1[[#This Row],[Total Households]]/100</f>
        <v>5404.56</v>
      </c>
    </row>
    <row r="93" spans="1:12">
      <c r="A93" t="s">
        <v>309</v>
      </c>
      <c r="B93" t="s">
        <v>103</v>
      </c>
      <c r="C93" t="s">
        <v>18</v>
      </c>
      <c r="D93" s="6">
        <v>28985</v>
      </c>
      <c r="E93" s="6">
        <v>19696</v>
      </c>
      <c r="F93">
        <v>3.02</v>
      </c>
      <c r="G93" s="6">
        <v>6949</v>
      </c>
      <c r="H93">
        <v>18.899999999999999</v>
      </c>
      <c r="I93">
        <v>19.5</v>
      </c>
      <c r="J93">
        <v>61.1</v>
      </c>
      <c r="K93">
        <v>27.4</v>
      </c>
      <c r="L93" s="6">
        <f>Table1[[#This Row],[% Households with 1+ people &lt;18 years]]*Table1[[#This Row],[Total Households]]/100</f>
        <v>7941.89</v>
      </c>
    </row>
    <row r="94" spans="1:12">
      <c r="A94" t="s">
        <v>311</v>
      </c>
      <c r="B94" t="s">
        <v>104</v>
      </c>
      <c r="C94" t="s">
        <v>18</v>
      </c>
      <c r="D94" s="6">
        <v>5443</v>
      </c>
      <c r="E94" s="6">
        <v>3572</v>
      </c>
      <c r="F94">
        <v>3.25</v>
      </c>
      <c r="G94" s="6">
        <v>1137</v>
      </c>
      <c r="H94">
        <v>15.5</v>
      </c>
      <c r="I94">
        <v>14.5</v>
      </c>
      <c r="J94">
        <v>61.4</v>
      </c>
      <c r="K94">
        <v>25.7</v>
      </c>
      <c r="L94" s="6">
        <f>Table1[[#This Row],[% Households with 1+ people &lt;18 years]]*Table1[[#This Row],[Total Households]]/100</f>
        <v>1398.8510000000001</v>
      </c>
    </row>
    <row r="95" spans="1:12">
      <c r="A95" t="s">
        <v>313</v>
      </c>
      <c r="B95" t="s">
        <v>105</v>
      </c>
      <c r="C95" t="s">
        <v>18</v>
      </c>
      <c r="D95" s="6">
        <v>14123</v>
      </c>
      <c r="E95" s="6">
        <v>9858</v>
      </c>
      <c r="F95">
        <v>2.69</v>
      </c>
      <c r="G95" s="6">
        <v>2401</v>
      </c>
      <c r="H95">
        <v>20.2</v>
      </c>
      <c r="I95">
        <v>17.899999999999999</v>
      </c>
      <c r="J95">
        <v>59.9</v>
      </c>
      <c r="K95">
        <v>20.8</v>
      </c>
      <c r="L95" s="6">
        <f>Table1[[#This Row],[% Households with 1+ people &lt;18 years]]*Table1[[#This Row],[Total Households]]/100</f>
        <v>2937.5840000000003</v>
      </c>
    </row>
    <row r="96" spans="1:12">
      <c r="A96" t="s">
        <v>315</v>
      </c>
      <c r="B96" t="s">
        <v>106</v>
      </c>
      <c r="C96" t="s">
        <v>18</v>
      </c>
      <c r="D96" s="6">
        <v>1631</v>
      </c>
      <c r="E96" s="6">
        <v>1038</v>
      </c>
      <c r="F96">
        <v>2.5499999999999998</v>
      </c>
      <c r="G96" s="6">
        <v>253</v>
      </c>
      <c r="H96">
        <v>31.2</v>
      </c>
      <c r="I96">
        <v>30.3</v>
      </c>
      <c r="J96">
        <v>56.1</v>
      </c>
      <c r="K96">
        <v>18</v>
      </c>
      <c r="L96" s="6">
        <f>Table1[[#This Row],[% Households with 1+ people &lt;18 years]]*Table1[[#This Row],[Total Households]]/100</f>
        <v>293.58</v>
      </c>
    </row>
    <row r="97" spans="1:12">
      <c r="A97" t="s">
        <v>317</v>
      </c>
      <c r="B97" t="s">
        <v>107</v>
      </c>
      <c r="C97" t="s">
        <v>18</v>
      </c>
      <c r="D97" s="6">
        <v>75165</v>
      </c>
      <c r="E97" s="6">
        <v>59919</v>
      </c>
      <c r="F97">
        <v>3.35</v>
      </c>
      <c r="G97" s="6">
        <v>30331</v>
      </c>
      <c r="H97">
        <v>16.100000000000001</v>
      </c>
      <c r="I97">
        <v>16.899999999999999</v>
      </c>
      <c r="J97">
        <v>65.400000000000006</v>
      </c>
      <c r="K97">
        <v>44.4</v>
      </c>
      <c r="L97" s="6">
        <f>Table1[[#This Row],[% Households with 1+ people &lt;18 years]]*Table1[[#This Row],[Total Households]]/100</f>
        <v>33373.26</v>
      </c>
    </row>
    <row r="98" spans="1:12">
      <c r="A98" t="s">
        <v>319</v>
      </c>
      <c r="B98" t="s">
        <v>108</v>
      </c>
      <c r="C98" t="s">
        <v>18</v>
      </c>
      <c r="D98" s="6">
        <v>16854</v>
      </c>
      <c r="E98" s="6">
        <v>10969</v>
      </c>
      <c r="F98">
        <v>3.2</v>
      </c>
      <c r="G98" s="6">
        <v>4428</v>
      </c>
      <c r="H98">
        <v>15.3</v>
      </c>
      <c r="I98">
        <v>13.3</v>
      </c>
      <c r="J98">
        <v>67.400000000000006</v>
      </c>
      <c r="K98">
        <v>32.5</v>
      </c>
      <c r="L98" s="6">
        <f>Table1[[#This Row],[% Households with 1+ people &lt;18 years]]*Table1[[#This Row],[Total Households]]/100</f>
        <v>5477.55</v>
      </c>
    </row>
    <row r="99" spans="1:12">
      <c r="A99" t="s">
        <v>321</v>
      </c>
      <c r="B99" t="s">
        <v>109</v>
      </c>
      <c r="C99" t="s">
        <v>18</v>
      </c>
      <c r="D99" s="6">
        <v>390498</v>
      </c>
      <c r="E99" s="6">
        <v>261233</v>
      </c>
      <c r="F99">
        <v>3.18</v>
      </c>
      <c r="G99" s="6">
        <v>133126</v>
      </c>
      <c r="H99">
        <v>22.5</v>
      </c>
      <c r="I99">
        <v>24.4</v>
      </c>
      <c r="J99">
        <v>58.7</v>
      </c>
      <c r="K99">
        <v>36.299999999999997</v>
      </c>
      <c r="L99" s="6">
        <f>Table1[[#This Row],[% Households with 1+ people &lt;18 years]]*Table1[[#This Row],[Total Households]]/100</f>
        <v>141750.77399999998</v>
      </c>
    </row>
    <row r="100" spans="1:12">
      <c r="A100" t="s">
        <v>323</v>
      </c>
      <c r="B100" t="s">
        <v>110</v>
      </c>
      <c r="C100" t="s">
        <v>18</v>
      </c>
      <c r="D100" s="6">
        <v>7780</v>
      </c>
      <c r="E100" s="6">
        <v>4616</v>
      </c>
      <c r="F100">
        <v>3.27</v>
      </c>
      <c r="G100" s="6">
        <v>1296</v>
      </c>
      <c r="H100">
        <v>14.2</v>
      </c>
      <c r="I100">
        <v>12.2</v>
      </c>
      <c r="J100">
        <v>71.599999999999994</v>
      </c>
      <c r="K100">
        <v>21</v>
      </c>
      <c r="L100" s="6">
        <f>Table1[[#This Row],[% Households with 1+ people &lt;18 years]]*Table1[[#This Row],[Total Households]]/100</f>
        <v>1633.8</v>
      </c>
    </row>
    <row r="101" spans="1:12">
      <c r="A101" t="s">
        <v>325</v>
      </c>
      <c r="B101" t="s">
        <v>111</v>
      </c>
      <c r="C101" t="s">
        <v>18</v>
      </c>
      <c r="D101" s="6">
        <v>5073</v>
      </c>
      <c r="E101" s="6">
        <v>2878</v>
      </c>
      <c r="F101">
        <v>3.19</v>
      </c>
      <c r="G101" s="6">
        <v>1144</v>
      </c>
      <c r="H101">
        <v>15.2</v>
      </c>
      <c r="I101">
        <v>11.5</v>
      </c>
      <c r="J101">
        <v>70.400000000000006</v>
      </c>
      <c r="K101">
        <v>26</v>
      </c>
      <c r="L101" s="6">
        <f>Table1[[#This Row],[% Households with 1+ people &lt;18 years]]*Table1[[#This Row],[Total Households]]/100</f>
        <v>1318.98</v>
      </c>
    </row>
    <row r="102" spans="1:12">
      <c r="A102" t="s">
        <v>327</v>
      </c>
      <c r="B102" t="s">
        <v>112</v>
      </c>
      <c r="C102" t="s">
        <v>18</v>
      </c>
      <c r="D102" s="6">
        <v>20355</v>
      </c>
      <c r="E102" s="6">
        <v>11053</v>
      </c>
      <c r="F102">
        <v>2.8</v>
      </c>
      <c r="G102" s="6">
        <v>3579</v>
      </c>
      <c r="H102">
        <v>24.6</v>
      </c>
      <c r="I102">
        <v>24.1</v>
      </c>
      <c r="J102">
        <v>54</v>
      </c>
      <c r="K102">
        <v>18.899999999999999</v>
      </c>
      <c r="L102" s="6">
        <f>Table1[[#This Row],[% Households with 1+ people &lt;18 years]]*Table1[[#This Row],[Total Households]]/100</f>
        <v>3847.0949999999998</v>
      </c>
    </row>
    <row r="103" spans="1:12">
      <c r="A103" t="s">
        <v>329</v>
      </c>
      <c r="B103" t="s">
        <v>113</v>
      </c>
      <c r="C103" t="s">
        <v>18</v>
      </c>
      <c r="D103" s="6">
        <v>48153</v>
      </c>
      <c r="E103" s="6">
        <v>32399</v>
      </c>
      <c r="F103">
        <v>3.05</v>
      </c>
      <c r="G103" s="6">
        <v>14032</v>
      </c>
      <c r="H103">
        <v>24.4</v>
      </c>
      <c r="I103">
        <v>24.1</v>
      </c>
      <c r="J103">
        <v>54.3</v>
      </c>
      <c r="K103">
        <v>33.4</v>
      </c>
      <c r="L103" s="6">
        <f>Table1[[#This Row],[% Households with 1+ people &lt;18 years]]*Table1[[#This Row],[Total Households]]/100</f>
        <v>16083.101999999999</v>
      </c>
    </row>
    <row r="104" spans="1:12">
      <c r="A104" t="s">
        <v>331</v>
      </c>
      <c r="B104" t="s">
        <v>114</v>
      </c>
      <c r="C104" t="s">
        <v>18</v>
      </c>
      <c r="D104" s="6">
        <v>28355</v>
      </c>
      <c r="E104" s="6">
        <v>18849</v>
      </c>
      <c r="F104">
        <v>2.92</v>
      </c>
      <c r="G104" s="6">
        <v>6697</v>
      </c>
      <c r="H104">
        <v>17.3</v>
      </c>
      <c r="I104">
        <v>17.3</v>
      </c>
      <c r="J104">
        <v>63.6</v>
      </c>
      <c r="K104">
        <v>26.9</v>
      </c>
      <c r="L104" s="6">
        <f>Table1[[#This Row],[% Households with 1+ people &lt;18 years]]*Table1[[#This Row],[Total Households]]/100</f>
        <v>7627.4949999999999</v>
      </c>
    </row>
    <row r="105" spans="1:12">
      <c r="A105" t="s">
        <v>333</v>
      </c>
      <c r="B105" t="s">
        <v>115</v>
      </c>
      <c r="C105" t="s">
        <v>18</v>
      </c>
      <c r="D105" s="6">
        <v>32128</v>
      </c>
      <c r="E105" s="6">
        <v>20730</v>
      </c>
      <c r="F105">
        <v>3.11</v>
      </c>
      <c r="G105" s="6">
        <v>8443</v>
      </c>
      <c r="H105">
        <v>18.2</v>
      </c>
      <c r="I105">
        <v>17.3</v>
      </c>
      <c r="J105">
        <v>61.7</v>
      </c>
      <c r="K105">
        <v>31.3</v>
      </c>
      <c r="L105" s="6">
        <f>Table1[[#This Row],[% Households with 1+ people &lt;18 years]]*Table1[[#This Row],[Total Households]]/100</f>
        <v>10056.064</v>
      </c>
    </row>
    <row r="106" spans="1:12">
      <c r="A106" t="s">
        <v>335</v>
      </c>
      <c r="B106" t="s">
        <v>116</v>
      </c>
      <c r="C106" t="s">
        <v>18</v>
      </c>
      <c r="D106" s="6">
        <v>15448</v>
      </c>
      <c r="E106" s="6">
        <v>10776</v>
      </c>
      <c r="F106">
        <v>2.92</v>
      </c>
      <c r="G106" s="6">
        <v>3986</v>
      </c>
      <c r="H106">
        <v>18.5</v>
      </c>
      <c r="I106">
        <v>22.2</v>
      </c>
      <c r="J106">
        <v>60</v>
      </c>
      <c r="K106">
        <v>29.3</v>
      </c>
      <c r="L106" s="6">
        <f>Table1[[#This Row],[% Households with 1+ people &lt;18 years]]*Table1[[#This Row],[Total Households]]/100</f>
        <v>4526.2640000000001</v>
      </c>
    </row>
    <row r="107" spans="1:12">
      <c r="A107" t="s">
        <v>337</v>
      </c>
      <c r="B107" t="s">
        <v>117</v>
      </c>
      <c r="C107" t="s">
        <v>18</v>
      </c>
      <c r="D107" s="6">
        <v>7402</v>
      </c>
      <c r="E107" s="6">
        <v>5036</v>
      </c>
      <c r="F107">
        <v>2.8</v>
      </c>
      <c r="G107" s="6">
        <v>1723</v>
      </c>
      <c r="H107">
        <v>22.1</v>
      </c>
      <c r="I107">
        <v>14.7</v>
      </c>
      <c r="J107">
        <v>59.8</v>
      </c>
      <c r="K107">
        <v>25.1</v>
      </c>
      <c r="L107" s="6">
        <f>Table1[[#This Row],[% Households with 1+ people &lt;18 years]]*Table1[[#This Row],[Total Households]]/100</f>
        <v>1857.902</v>
      </c>
    </row>
  </sheetData>
  <hyperlinks>
    <hyperlink ref="C4" r:id="rId1" xr:uid="{00000000-0004-0000-0300-000000000000}"/>
    <hyperlink ref="A2" r:id="rId2" xr:uid="{00000000-0004-0000-0300-000001000000}"/>
  </hyperlinks>
  <pageMargins left="0.7" right="0.7" top="0.75" bottom="0.75" header="0.3" footer="0.3"/>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T107"/>
  <sheetViews>
    <sheetView workbookViewId="0">
      <selection activeCell="I7" sqref="I7"/>
    </sheetView>
  </sheetViews>
  <sheetFormatPr defaultRowHeight="15"/>
  <cols>
    <col min="2" max="2" width="34.42578125" bestFit="1" customWidth="1"/>
  </cols>
  <sheetData>
    <row r="1" spans="1:202">
      <c r="A1" s="5" t="s">
        <v>118</v>
      </c>
    </row>
    <row r="2" spans="1:202">
      <c r="A2" s="3" t="s">
        <v>339</v>
      </c>
    </row>
    <row r="3" spans="1:202">
      <c r="A3" s="4" t="s">
        <v>120</v>
      </c>
    </row>
    <row r="4" spans="1:202">
      <c r="A4" s="5" t="s">
        <v>340</v>
      </c>
      <c r="B4" s="5" t="s">
        <v>341</v>
      </c>
    </row>
    <row r="6" spans="1:202">
      <c r="A6" t="s">
        <v>123</v>
      </c>
      <c r="B6" t="s">
        <v>124</v>
      </c>
      <c r="C6" t="s">
        <v>368</v>
      </c>
      <c r="D6" t="s">
        <v>369</v>
      </c>
      <c r="E6" t="s">
        <v>370</v>
      </c>
      <c r="F6" t="s">
        <v>371</v>
      </c>
      <c r="G6" t="s">
        <v>372</v>
      </c>
      <c r="H6" t="s">
        <v>373</v>
      </c>
      <c r="I6" t="s">
        <v>374</v>
      </c>
      <c r="J6" t="s">
        <v>375</v>
      </c>
      <c r="K6" t="s">
        <v>376</v>
      </c>
      <c r="L6" t="s">
        <v>377</v>
      </c>
      <c r="M6" t="s">
        <v>378</v>
      </c>
      <c r="N6" t="s">
        <v>379</v>
      </c>
      <c r="O6" t="s">
        <v>380</v>
      </c>
      <c r="P6" t="s">
        <v>381</v>
      </c>
      <c r="Q6" t="s">
        <v>382</v>
      </c>
      <c r="R6" t="s">
        <v>383</v>
      </c>
      <c r="S6" t="s">
        <v>384</v>
      </c>
      <c r="T6" t="s">
        <v>385</v>
      </c>
      <c r="U6" t="s">
        <v>386</v>
      </c>
      <c r="V6" t="s">
        <v>387</v>
      </c>
      <c r="W6" t="s">
        <v>358</v>
      </c>
      <c r="X6" t="s">
        <v>388</v>
      </c>
      <c r="Y6" t="s">
        <v>389</v>
      </c>
      <c r="Z6" t="s">
        <v>390</v>
      </c>
      <c r="AA6" t="s">
        <v>391</v>
      </c>
      <c r="AB6" t="s">
        <v>392</v>
      </c>
      <c r="AC6" t="s">
        <v>393</v>
      </c>
      <c r="AD6" t="s">
        <v>394</v>
      </c>
      <c r="AE6" t="s">
        <v>395</v>
      </c>
      <c r="AF6" t="s">
        <v>396</v>
      </c>
      <c r="AG6" t="s">
        <v>397</v>
      </c>
      <c r="AH6" t="s">
        <v>398</v>
      </c>
      <c r="AI6" t="s">
        <v>399</v>
      </c>
      <c r="AJ6" t="s">
        <v>400</v>
      </c>
      <c r="AK6" t="s">
        <v>401</v>
      </c>
      <c r="AL6" t="s">
        <v>402</v>
      </c>
      <c r="AM6" t="s">
        <v>403</v>
      </c>
      <c r="AN6" t="s">
        <v>404</v>
      </c>
      <c r="AO6" t="s">
        <v>405</v>
      </c>
      <c r="AP6" t="s">
        <v>406</v>
      </c>
      <c r="AQ6" t="s">
        <v>342</v>
      </c>
      <c r="AR6" t="s">
        <v>407</v>
      </c>
      <c r="AS6" t="s">
        <v>343</v>
      </c>
      <c r="AT6" t="s">
        <v>408</v>
      </c>
      <c r="AU6" t="s">
        <v>344</v>
      </c>
      <c r="AV6" t="s">
        <v>409</v>
      </c>
      <c r="AW6" t="s">
        <v>345</v>
      </c>
      <c r="AX6" t="s">
        <v>410</v>
      </c>
      <c r="AY6" t="s">
        <v>346</v>
      </c>
      <c r="AZ6" t="s">
        <v>411</v>
      </c>
      <c r="BA6" t="s">
        <v>412</v>
      </c>
      <c r="BB6" t="s">
        <v>413</v>
      </c>
      <c r="BC6" t="s">
        <v>414</v>
      </c>
      <c r="BD6" t="s">
        <v>415</v>
      </c>
      <c r="BE6" t="s">
        <v>416</v>
      </c>
      <c r="BF6" t="s">
        <v>417</v>
      </c>
      <c r="BG6" t="s">
        <v>418</v>
      </c>
      <c r="BH6" t="s">
        <v>419</v>
      </c>
      <c r="BI6" t="s">
        <v>420</v>
      </c>
      <c r="BJ6" t="s">
        <v>421</v>
      </c>
      <c r="BK6" t="s">
        <v>422</v>
      </c>
      <c r="BL6" t="s">
        <v>423</v>
      </c>
      <c r="BM6" t="s">
        <v>424</v>
      </c>
      <c r="BN6" t="s">
        <v>425</v>
      </c>
      <c r="BO6" t="s">
        <v>426</v>
      </c>
      <c r="BP6" t="s">
        <v>427</v>
      </c>
      <c r="BQ6" t="s">
        <v>428</v>
      </c>
      <c r="BR6" t="s">
        <v>429</v>
      </c>
      <c r="BS6" t="s">
        <v>430</v>
      </c>
      <c r="BT6" t="s">
        <v>431</v>
      </c>
      <c r="BU6" t="s">
        <v>432</v>
      </c>
      <c r="BV6" t="s">
        <v>433</v>
      </c>
      <c r="BW6" t="s">
        <v>434</v>
      </c>
      <c r="BX6" t="s">
        <v>435</v>
      </c>
      <c r="BY6" t="s">
        <v>436</v>
      </c>
      <c r="BZ6" t="s">
        <v>437</v>
      </c>
      <c r="CA6" t="s">
        <v>438</v>
      </c>
      <c r="CB6" t="s">
        <v>439</v>
      </c>
      <c r="CC6" t="s">
        <v>440</v>
      </c>
      <c r="CD6" t="s">
        <v>441</v>
      </c>
      <c r="CE6" t="s">
        <v>442</v>
      </c>
      <c r="CF6" t="s">
        <v>443</v>
      </c>
      <c r="CG6" t="s">
        <v>444</v>
      </c>
      <c r="CH6" t="s">
        <v>445</v>
      </c>
      <c r="CI6" t="s">
        <v>446</v>
      </c>
      <c r="CJ6" t="s">
        <v>447</v>
      </c>
      <c r="CK6" t="s">
        <v>448</v>
      </c>
      <c r="CL6" t="s">
        <v>449</v>
      </c>
      <c r="CM6" t="s">
        <v>450</v>
      </c>
      <c r="CN6" t="s">
        <v>451</v>
      </c>
      <c r="CO6" t="s">
        <v>452</v>
      </c>
      <c r="CP6" t="s">
        <v>453</v>
      </c>
      <c r="CQ6" t="s">
        <v>454</v>
      </c>
      <c r="CR6" t="s">
        <v>455</v>
      </c>
      <c r="CS6" t="s">
        <v>456</v>
      </c>
      <c r="CT6" t="s">
        <v>457</v>
      </c>
      <c r="CU6" t="s">
        <v>458</v>
      </c>
      <c r="CV6" t="s">
        <v>459</v>
      </c>
      <c r="CW6" t="s">
        <v>460</v>
      </c>
      <c r="CX6" t="s">
        <v>461</v>
      </c>
      <c r="CY6" t="s">
        <v>462</v>
      </c>
      <c r="CZ6" t="s">
        <v>463</v>
      </c>
      <c r="DA6" t="s">
        <v>464</v>
      </c>
      <c r="DB6" t="s">
        <v>465</v>
      </c>
      <c r="DC6" t="s">
        <v>466</v>
      </c>
      <c r="DD6" t="s">
        <v>467</v>
      </c>
      <c r="DE6" t="s">
        <v>468</v>
      </c>
      <c r="DF6" t="s">
        <v>469</v>
      </c>
      <c r="DG6" t="s">
        <v>470</v>
      </c>
      <c r="DH6" t="s">
        <v>471</v>
      </c>
      <c r="DI6" t="s">
        <v>472</v>
      </c>
      <c r="DJ6" t="s">
        <v>473</v>
      </c>
      <c r="DK6" t="s">
        <v>474</v>
      </c>
      <c r="DL6" t="s">
        <v>475</v>
      </c>
      <c r="DM6" t="s">
        <v>476</v>
      </c>
      <c r="DN6" t="s">
        <v>477</v>
      </c>
      <c r="DO6" t="s">
        <v>478</v>
      </c>
      <c r="DP6" t="s">
        <v>479</v>
      </c>
      <c r="DQ6" t="s">
        <v>480</v>
      </c>
      <c r="DR6" t="s">
        <v>481</v>
      </c>
      <c r="DS6" t="s">
        <v>482</v>
      </c>
      <c r="DT6" t="s">
        <v>483</v>
      </c>
      <c r="DU6" t="s">
        <v>484</v>
      </c>
      <c r="DV6" t="s">
        <v>485</v>
      </c>
      <c r="DW6" t="s">
        <v>486</v>
      </c>
      <c r="DX6" t="s">
        <v>487</v>
      </c>
      <c r="DY6" t="s">
        <v>488</v>
      </c>
      <c r="DZ6" t="s">
        <v>489</v>
      </c>
      <c r="EA6" t="s">
        <v>490</v>
      </c>
      <c r="EB6" t="s">
        <v>491</v>
      </c>
      <c r="EC6" t="s">
        <v>492</v>
      </c>
      <c r="ED6" t="s">
        <v>493</v>
      </c>
      <c r="EE6" t="s">
        <v>494</v>
      </c>
      <c r="EF6" t="s">
        <v>495</v>
      </c>
      <c r="EG6" t="s">
        <v>496</v>
      </c>
      <c r="EH6" t="s">
        <v>497</v>
      </c>
      <c r="EI6" t="s">
        <v>498</v>
      </c>
      <c r="EJ6" t="s">
        <v>499</v>
      </c>
      <c r="EK6" t="s">
        <v>500</v>
      </c>
      <c r="EL6" t="s">
        <v>501</v>
      </c>
      <c r="EM6" t="s">
        <v>502</v>
      </c>
      <c r="EN6" t="s">
        <v>503</v>
      </c>
      <c r="EO6" t="s">
        <v>504</v>
      </c>
      <c r="EP6" t="s">
        <v>505</v>
      </c>
      <c r="EQ6" t="s">
        <v>506</v>
      </c>
      <c r="ER6" t="s">
        <v>507</v>
      </c>
      <c r="ES6" t="s">
        <v>508</v>
      </c>
      <c r="ET6" t="s">
        <v>509</v>
      </c>
      <c r="EU6" t="s">
        <v>510</v>
      </c>
      <c r="EV6" t="s">
        <v>511</v>
      </c>
      <c r="EW6" t="s">
        <v>512</v>
      </c>
      <c r="EX6" t="s">
        <v>513</v>
      </c>
      <c r="EY6" t="s">
        <v>514</v>
      </c>
      <c r="EZ6" t="s">
        <v>515</v>
      </c>
      <c r="FA6" t="s">
        <v>516</v>
      </c>
      <c r="FB6" t="s">
        <v>517</v>
      </c>
      <c r="FC6" t="s">
        <v>518</v>
      </c>
      <c r="FD6" t="s">
        <v>519</v>
      </c>
      <c r="FE6" t="s">
        <v>520</v>
      </c>
      <c r="FF6" t="s">
        <v>521</v>
      </c>
      <c r="FG6" t="s">
        <v>522</v>
      </c>
      <c r="FH6" t="s">
        <v>523</v>
      </c>
      <c r="FI6" t="s">
        <v>524</v>
      </c>
      <c r="FJ6" t="s">
        <v>525</v>
      </c>
      <c r="FK6" t="s">
        <v>526</v>
      </c>
      <c r="FL6" t="s">
        <v>527</v>
      </c>
      <c r="FM6" t="s">
        <v>528</v>
      </c>
      <c r="FN6" t="s">
        <v>529</v>
      </c>
      <c r="FO6" t="s">
        <v>530</v>
      </c>
      <c r="FP6" t="s">
        <v>531</v>
      </c>
      <c r="FQ6" t="s">
        <v>532</v>
      </c>
      <c r="FR6" t="s">
        <v>533</v>
      </c>
      <c r="FS6" t="s">
        <v>534</v>
      </c>
      <c r="FT6" t="s">
        <v>535</v>
      </c>
      <c r="FU6" t="s">
        <v>536</v>
      </c>
      <c r="FV6" t="s">
        <v>537</v>
      </c>
      <c r="FW6" t="s">
        <v>538</v>
      </c>
      <c r="FX6" t="s">
        <v>539</v>
      </c>
      <c r="FY6" t="s">
        <v>540</v>
      </c>
      <c r="FZ6" t="s">
        <v>541</v>
      </c>
      <c r="GA6" t="s">
        <v>542</v>
      </c>
      <c r="GB6" t="s">
        <v>543</v>
      </c>
      <c r="GC6" t="s">
        <v>544</v>
      </c>
      <c r="GD6" t="s">
        <v>545</v>
      </c>
      <c r="GE6" t="s">
        <v>546</v>
      </c>
      <c r="GF6" t="s">
        <v>547</v>
      </c>
      <c r="GG6" t="s">
        <v>548</v>
      </c>
      <c r="GH6" t="s">
        <v>549</v>
      </c>
      <c r="GI6" t="s">
        <v>550</v>
      </c>
      <c r="GJ6" t="s">
        <v>551</v>
      </c>
      <c r="GK6" t="s">
        <v>552</v>
      </c>
      <c r="GL6" t="s">
        <v>553</v>
      </c>
      <c r="GM6" t="s">
        <v>554</v>
      </c>
      <c r="GN6" t="s">
        <v>555</v>
      </c>
      <c r="GO6" t="s">
        <v>556</v>
      </c>
      <c r="GP6" t="s">
        <v>557</v>
      </c>
      <c r="GQ6" t="s">
        <v>558</v>
      </c>
      <c r="GR6" t="s">
        <v>559</v>
      </c>
      <c r="GS6" t="s">
        <v>560</v>
      </c>
      <c r="GT6" t="s">
        <v>561</v>
      </c>
    </row>
    <row r="7" spans="1:202">
      <c r="A7" t="s">
        <v>130</v>
      </c>
      <c r="B7" t="s">
        <v>131</v>
      </c>
      <c r="C7" t="s">
        <v>562</v>
      </c>
      <c r="D7" t="s">
        <v>563</v>
      </c>
      <c r="E7" t="s">
        <v>564</v>
      </c>
      <c r="F7" t="s">
        <v>565</v>
      </c>
      <c r="G7" t="s">
        <v>566</v>
      </c>
      <c r="H7" t="s">
        <v>567</v>
      </c>
      <c r="I7" t="s">
        <v>568</v>
      </c>
      <c r="J7" t="s">
        <v>569</v>
      </c>
      <c r="K7" t="s">
        <v>570</v>
      </c>
      <c r="L7" t="s">
        <v>571</v>
      </c>
      <c r="M7" t="s">
        <v>572</v>
      </c>
      <c r="N7" t="s">
        <v>573</v>
      </c>
      <c r="O7" t="s">
        <v>574</v>
      </c>
      <c r="P7" t="s">
        <v>575</v>
      </c>
      <c r="Q7" t="s">
        <v>576</v>
      </c>
      <c r="R7" t="s">
        <v>577</v>
      </c>
      <c r="S7" t="s">
        <v>578</v>
      </c>
      <c r="T7" t="s">
        <v>579</v>
      </c>
      <c r="U7" t="s">
        <v>580</v>
      </c>
      <c r="V7" t="s">
        <v>581</v>
      </c>
      <c r="W7" t="s">
        <v>582</v>
      </c>
      <c r="X7" t="s">
        <v>583</v>
      </c>
      <c r="Y7" t="s">
        <v>584</v>
      </c>
      <c r="Z7" t="s">
        <v>585</v>
      </c>
      <c r="AA7" t="s">
        <v>586</v>
      </c>
      <c r="AB7" t="s">
        <v>587</v>
      </c>
      <c r="AC7" t="s">
        <v>588</v>
      </c>
      <c r="AD7" t="s">
        <v>589</v>
      </c>
      <c r="AE7" t="s">
        <v>590</v>
      </c>
      <c r="AF7" t="s">
        <v>591</v>
      </c>
      <c r="AG7" t="s">
        <v>592</v>
      </c>
      <c r="AH7" t="s">
        <v>593</v>
      </c>
      <c r="AI7" t="s">
        <v>594</v>
      </c>
      <c r="AJ7" t="s">
        <v>595</v>
      </c>
      <c r="AK7" t="s">
        <v>596</v>
      </c>
      <c r="AL7" t="s">
        <v>597</v>
      </c>
      <c r="AM7" t="s">
        <v>598</v>
      </c>
      <c r="AN7" t="s">
        <v>599</v>
      </c>
      <c r="AO7" t="s">
        <v>600</v>
      </c>
      <c r="AP7" t="s">
        <v>601</v>
      </c>
      <c r="AQ7" t="s">
        <v>602</v>
      </c>
      <c r="AR7" t="s">
        <v>603</v>
      </c>
      <c r="AS7" t="s">
        <v>604</v>
      </c>
      <c r="AT7" t="s">
        <v>605</v>
      </c>
      <c r="AU7" t="s">
        <v>606</v>
      </c>
      <c r="AV7" t="s">
        <v>607</v>
      </c>
      <c r="AW7" t="s">
        <v>608</v>
      </c>
      <c r="AX7" t="s">
        <v>609</v>
      </c>
      <c r="AY7" t="s">
        <v>610</v>
      </c>
      <c r="AZ7" t="s">
        <v>611</v>
      </c>
      <c r="BA7" t="s">
        <v>612</v>
      </c>
      <c r="BB7" t="s">
        <v>613</v>
      </c>
      <c r="BC7" t="s">
        <v>614</v>
      </c>
      <c r="BD7" t="s">
        <v>615</v>
      </c>
      <c r="BE7" t="s">
        <v>616</v>
      </c>
      <c r="BF7" t="s">
        <v>617</v>
      </c>
      <c r="BG7" t="s">
        <v>618</v>
      </c>
      <c r="BH7" t="s">
        <v>619</v>
      </c>
      <c r="BI7" t="s">
        <v>620</v>
      </c>
      <c r="BJ7" t="s">
        <v>621</v>
      </c>
      <c r="BK7" t="s">
        <v>622</v>
      </c>
      <c r="BL7" t="s">
        <v>623</v>
      </c>
      <c r="BM7" t="s">
        <v>624</v>
      </c>
      <c r="BN7" t="s">
        <v>625</v>
      </c>
      <c r="BO7" t="s">
        <v>626</v>
      </c>
      <c r="BP7" t="s">
        <v>627</v>
      </c>
      <c r="BQ7" t="s">
        <v>628</v>
      </c>
      <c r="BR7" t="s">
        <v>629</v>
      </c>
      <c r="BS7" t="s">
        <v>630</v>
      </c>
      <c r="BT7" t="s">
        <v>631</v>
      </c>
      <c r="BU7" t="s">
        <v>632</v>
      </c>
      <c r="BV7" t="s">
        <v>633</v>
      </c>
      <c r="BW7" t="s">
        <v>634</v>
      </c>
      <c r="BX7" t="s">
        <v>635</v>
      </c>
      <c r="BY7" t="s">
        <v>636</v>
      </c>
      <c r="BZ7" t="s">
        <v>637</v>
      </c>
      <c r="CA7" t="s">
        <v>638</v>
      </c>
      <c r="CB7" t="s">
        <v>639</v>
      </c>
      <c r="CC7" t="s">
        <v>640</v>
      </c>
      <c r="CD7" t="s">
        <v>641</v>
      </c>
      <c r="CE7" t="s">
        <v>642</v>
      </c>
      <c r="CF7" t="s">
        <v>643</v>
      </c>
      <c r="CG7" t="s">
        <v>644</v>
      </c>
      <c r="CH7" t="s">
        <v>645</v>
      </c>
      <c r="CI7" t="s">
        <v>646</v>
      </c>
      <c r="CJ7" t="s">
        <v>647</v>
      </c>
      <c r="CK7" t="s">
        <v>648</v>
      </c>
      <c r="CL7" t="s">
        <v>649</v>
      </c>
      <c r="CM7" t="s">
        <v>650</v>
      </c>
      <c r="CN7" t="s">
        <v>651</v>
      </c>
      <c r="CO7" t="s">
        <v>652</v>
      </c>
      <c r="CP7" t="s">
        <v>653</v>
      </c>
      <c r="CQ7" t="s">
        <v>654</v>
      </c>
      <c r="CR7" t="s">
        <v>655</v>
      </c>
      <c r="CS7" t="s">
        <v>656</v>
      </c>
      <c r="CT7" t="s">
        <v>657</v>
      </c>
      <c r="CU7" t="s">
        <v>658</v>
      </c>
      <c r="CV7" t="s">
        <v>659</v>
      </c>
      <c r="CW7" t="s">
        <v>660</v>
      </c>
      <c r="CX7" t="s">
        <v>661</v>
      </c>
      <c r="CY7" t="s">
        <v>662</v>
      </c>
      <c r="CZ7" t="s">
        <v>663</v>
      </c>
      <c r="DA7" t="s">
        <v>664</v>
      </c>
      <c r="DB7" t="s">
        <v>665</v>
      </c>
      <c r="DC7" t="s">
        <v>666</v>
      </c>
      <c r="DD7" t="s">
        <v>667</v>
      </c>
      <c r="DE7" t="s">
        <v>668</v>
      </c>
      <c r="DF7" t="s">
        <v>669</v>
      </c>
      <c r="DG7" t="s">
        <v>670</v>
      </c>
      <c r="DH7" t="s">
        <v>671</v>
      </c>
      <c r="DI7" t="s">
        <v>672</v>
      </c>
      <c r="DJ7" t="s">
        <v>673</v>
      </c>
      <c r="DK7" t="s">
        <v>674</v>
      </c>
      <c r="DL7" t="s">
        <v>675</v>
      </c>
      <c r="DM7" t="s">
        <v>676</v>
      </c>
      <c r="DN7" t="s">
        <v>677</v>
      </c>
      <c r="DO7" t="s">
        <v>678</v>
      </c>
      <c r="DP7" t="s">
        <v>679</v>
      </c>
      <c r="DQ7" t="s">
        <v>680</v>
      </c>
      <c r="DR7" t="s">
        <v>681</v>
      </c>
      <c r="DS7" t="s">
        <v>682</v>
      </c>
      <c r="DT7" t="s">
        <v>683</v>
      </c>
      <c r="DU7" t="s">
        <v>684</v>
      </c>
      <c r="DV7" t="s">
        <v>685</v>
      </c>
      <c r="DW7" t="s">
        <v>686</v>
      </c>
      <c r="DX7" t="s">
        <v>687</v>
      </c>
      <c r="DY7" t="s">
        <v>688</v>
      </c>
      <c r="DZ7" t="s">
        <v>689</v>
      </c>
      <c r="EA7" t="s">
        <v>690</v>
      </c>
      <c r="EB7" t="s">
        <v>691</v>
      </c>
      <c r="EC7" t="s">
        <v>692</v>
      </c>
      <c r="ED7" t="s">
        <v>693</v>
      </c>
      <c r="EE7" t="s">
        <v>694</v>
      </c>
      <c r="EF7" t="s">
        <v>695</v>
      </c>
      <c r="EG7" t="s">
        <v>696</v>
      </c>
      <c r="EH7" t="s">
        <v>697</v>
      </c>
      <c r="EI7" t="s">
        <v>698</v>
      </c>
      <c r="EJ7" t="s">
        <v>699</v>
      </c>
      <c r="EK7" t="s">
        <v>700</v>
      </c>
      <c r="EL7" t="s">
        <v>701</v>
      </c>
      <c r="EM7" t="s">
        <v>702</v>
      </c>
      <c r="EN7" t="s">
        <v>703</v>
      </c>
      <c r="EO7" t="s">
        <v>704</v>
      </c>
      <c r="EP7" t="s">
        <v>705</v>
      </c>
      <c r="EQ7" t="s">
        <v>706</v>
      </c>
      <c r="ER7" t="s">
        <v>707</v>
      </c>
      <c r="ES7" t="s">
        <v>708</v>
      </c>
      <c r="ET7" t="s">
        <v>709</v>
      </c>
      <c r="EU7" t="s">
        <v>710</v>
      </c>
      <c r="EV7" t="s">
        <v>711</v>
      </c>
      <c r="EW7" t="s">
        <v>712</v>
      </c>
      <c r="EX7" t="s">
        <v>713</v>
      </c>
      <c r="EY7" t="s">
        <v>714</v>
      </c>
      <c r="EZ7" t="s">
        <v>715</v>
      </c>
      <c r="FA7" t="s">
        <v>716</v>
      </c>
      <c r="FB7" t="s">
        <v>717</v>
      </c>
      <c r="FC7" t="s">
        <v>718</v>
      </c>
      <c r="FD7" t="s">
        <v>719</v>
      </c>
      <c r="FE7" t="s">
        <v>720</v>
      </c>
      <c r="FF7" t="s">
        <v>721</v>
      </c>
      <c r="FG7" t="s">
        <v>722</v>
      </c>
      <c r="FH7" t="s">
        <v>723</v>
      </c>
      <c r="FI7" t="s">
        <v>724</v>
      </c>
      <c r="FJ7" t="s">
        <v>725</v>
      </c>
      <c r="FK7" t="s">
        <v>726</v>
      </c>
      <c r="FL7" t="s">
        <v>727</v>
      </c>
      <c r="FM7" t="s">
        <v>728</v>
      </c>
      <c r="FN7" t="s">
        <v>729</v>
      </c>
      <c r="FO7" t="s">
        <v>730</v>
      </c>
      <c r="FP7" t="s">
        <v>731</v>
      </c>
      <c r="FQ7" t="s">
        <v>732</v>
      </c>
      <c r="FR7" t="s">
        <v>733</v>
      </c>
      <c r="FS7" t="s">
        <v>734</v>
      </c>
      <c r="FT7" t="s">
        <v>735</v>
      </c>
      <c r="FU7" t="s">
        <v>736</v>
      </c>
      <c r="FV7" t="s">
        <v>737</v>
      </c>
      <c r="FW7" t="s">
        <v>738</v>
      </c>
      <c r="FX7" t="s">
        <v>739</v>
      </c>
      <c r="FY7" t="s">
        <v>740</v>
      </c>
      <c r="FZ7" t="s">
        <v>741</v>
      </c>
      <c r="GA7" t="s">
        <v>742</v>
      </c>
      <c r="GB7" t="s">
        <v>743</v>
      </c>
      <c r="GC7" t="s">
        <v>744</v>
      </c>
      <c r="GD7" t="s">
        <v>745</v>
      </c>
      <c r="GE7" t="s">
        <v>746</v>
      </c>
      <c r="GF7" t="s">
        <v>747</v>
      </c>
      <c r="GG7" t="s">
        <v>748</v>
      </c>
      <c r="GH7" t="s">
        <v>749</v>
      </c>
      <c r="GI7" t="s">
        <v>750</v>
      </c>
      <c r="GJ7" t="s">
        <v>751</v>
      </c>
      <c r="GK7" t="s">
        <v>752</v>
      </c>
      <c r="GL7" t="s">
        <v>753</v>
      </c>
      <c r="GM7" t="s">
        <v>754</v>
      </c>
      <c r="GN7" t="s">
        <v>755</v>
      </c>
      <c r="GO7" t="s">
        <v>756</v>
      </c>
      <c r="GP7" t="s">
        <v>757</v>
      </c>
      <c r="GQ7" t="s">
        <v>758</v>
      </c>
      <c r="GR7" t="s">
        <v>759</v>
      </c>
      <c r="GS7" t="s">
        <v>760</v>
      </c>
      <c r="GT7" t="s">
        <v>761</v>
      </c>
    </row>
    <row r="8" spans="1:202">
      <c r="A8" t="s">
        <v>139</v>
      </c>
      <c r="B8" t="s">
        <v>140</v>
      </c>
      <c r="C8">
        <v>64059</v>
      </c>
      <c r="D8">
        <v>615</v>
      </c>
      <c r="E8">
        <v>28977</v>
      </c>
      <c r="F8">
        <v>755</v>
      </c>
      <c r="G8">
        <v>2829</v>
      </c>
      <c r="H8">
        <v>358</v>
      </c>
      <c r="I8">
        <v>9503</v>
      </c>
      <c r="J8">
        <v>637</v>
      </c>
      <c r="K8">
        <v>22750</v>
      </c>
      <c r="L8">
        <v>748</v>
      </c>
      <c r="M8">
        <v>2.4300000000000002</v>
      </c>
      <c r="N8">
        <v>0.02</v>
      </c>
      <c r="O8">
        <v>3.06</v>
      </c>
      <c r="P8">
        <v>0.04</v>
      </c>
      <c r="Q8">
        <v>3.15</v>
      </c>
      <c r="R8">
        <v>0.19</v>
      </c>
      <c r="S8">
        <v>3.2</v>
      </c>
      <c r="T8">
        <v>0.11</v>
      </c>
      <c r="U8">
        <v>1.22</v>
      </c>
      <c r="V8">
        <v>0.02</v>
      </c>
      <c r="W8">
        <v>41309</v>
      </c>
      <c r="X8">
        <v>761</v>
      </c>
      <c r="Y8">
        <v>28977</v>
      </c>
      <c r="Z8">
        <v>755</v>
      </c>
      <c r="AA8">
        <v>2829</v>
      </c>
      <c r="AB8">
        <v>358</v>
      </c>
      <c r="AC8">
        <v>9503</v>
      </c>
      <c r="AD8">
        <v>637</v>
      </c>
      <c r="AE8" t="s">
        <v>354</v>
      </c>
      <c r="AF8" t="s">
        <v>354</v>
      </c>
      <c r="AG8">
        <v>3.02</v>
      </c>
      <c r="AH8">
        <v>0.04</v>
      </c>
      <c r="AI8">
        <v>3.05</v>
      </c>
      <c r="AJ8">
        <v>0.04</v>
      </c>
      <c r="AK8">
        <v>2.73</v>
      </c>
      <c r="AL8">
        <v>0.15</v>
      </c>
      <c r="AM8">
        <v>3.02</v>
      </c>
      <c r="AN8">
        <v>0.1</v>
      </c>
      <c r="AO8" t="s">
        <v>354</v>
      </c>
      <c r="AP8" t="s">
        <v>354</v>
      </c>
      <c r="AQ8">
        <v>17763</v>
      </c>
      <c r="AR8">
        <v>575</v>
      </c>
      <c r="AS8">
        <v>10955</v>
      </c>
      <c r="AT8">
        <v>544</v>
      </c>
      <c r="AU8">
        <v>1473</v>
      </c>
      <c r="AV8">
        <v>255</v>
      </c>
      <c r="AW8">
        <v>5335</v>
      </c>
      <c r="AX8">
        <v>573</v>
      </c>
      <c r="AY8" t="s">
        <v>354</v>
      </c>
      <c r="AZ8" t="s">
        <v>354</v>
      </c>
      <c r="BA8">
        <v>20.100000000000001</v>
      </c>
      <c r="BB8">
        <v>2.1</v>
      </c>
      <c r="BC8">
        <v>20</v>
      </c>
      <c r="BD8">
        <v>2.6</v>
      </c>
      <c r="BE8">
        <v>32.200000000000003</v>
      </c>
      <c r="BF8">
        <v>9.3000000000000007</v>
      </c>
      <c r="BG8">
        <v>17</v>
      </c>
      <c r="BH8">
        <v>3.6</v>
      </c>
      <c r="BI8" t="s">
        <v>354</v>
      </c>
      <c r="BJ8" t="s">
        <v>354</v>
      </c>
      <c r="BK8">
        <v>20</v>
      </c>
      <c r="BL8">
        <v>2.2000000000000002</v>
      </c>
      <c r="BM8">
        <v>20.3</v>
      </c>
      <c r="BN8">
        <v>2.5</v>
      </c>
      <c r="BO8">
        <v>11.6</v>
      </c>
      <c r="BP8">
        <v>5.4</v>
      </c>
      <c r="BQ8">
        <v>21.7</v>
      </c>
      <c r="BR8">
        <v>5.3</v>
      </c>
      <c r="BS8" t="s">
        <v>354</v>
      </c>
      <c r="BT8" t="s">
        <v>354</v>
      </c>
      <c r="BU8">
        <v>59.9</v>
      </c>
      <c r="BV8">
        <v>2.2999999999999998</v>
      </c>
      <c r="BW8">
        <v>59.7</v>
      </c>
      <c r="BX8">
        <v>3</v>
      </c>
      <c r="BY8">
        <v>56.1</v>
      </c>
      <c r="BZ8">
        <v>8.3000000000000007</v>
      </c>
      <c r="CA8">
        <v>61.3</v>
      </c>
      <c r="CB8">
        <v>5.5</v>
      </c>
      <c r="CC8" t="s">
        <v>354</v>
      </c>
      <c r="CD8" t="s">
        <v>354</v>
      </c>
      <c r="CE8">
        <v>64059</v>
      </c>
      <c r="CF8">
        <v>615</v>
      </c>
      <c r="CG8">
        <v>28977</v>
      </c>
      <c r="CH8">
        <v>755</v>
      </c>
      <c r="CI8">
        <v>2829</v>
      </c>
      <c r="CJ8">
        <v>358</v>
      </c>
      <c r="CK8">
        <v>9503</v>
      </c>
      <c r="CL8">
        <v>637</v>
      </c>
      <c r="CM8">
        <v>22750</v>
      </c>
      <c r="CN8">
        <v>748</v>
      </c>
      <c r="CO8">
        <v>31.1</v>
      </c>
      <c r="CP8">
        <v>1</v>
      </c>
      <c r="CQ8">
        <v>41.3</v>
      </c>
      <c r="CR8">
        <v>1.6</v>
      </c>
      <c r="CS8">
        <v>60.7</v>
      </c>
      <c r="CT8">
        <v>6.4</v>
      </c>
      <c r="CU8">
        <v>64</v>
      </c>
      <c r="CV8">
        <v>3.7</v>
      </c>
      <c r="CW8">
        <v>0.6</v>
      </c>
      <c r="CX8">
        <v>0.4</v>
      </c>
      <c r="CY8">
        <v>39.5</v>
      </c>
      <c r="CZ8">
        <v>0.7</v>
      </c>
      <c r="DA8">
        <v>39.700000000000003</v>
      </c>
      <c r="DB8">
        <v>1.3</v>
      </c>
      <c r="DC8">
        <v>23.1</v>
      </c>
      <c r="DD8">
        <v>5</v>
      </c>
      <c r="DE8">
        <v>24.9</v>
      </c>
      <c r="DF8">
        <v>3</v>
      </c>
      <c r="DG8">
        <v>47.3</v>
      </c>
      <c r="DH8">
        <v>2</v>
      </c>
      <c r="DI8">
        <v>29.7</v>
      </c>
      <c r="DJ8">
        <v>1.2</v>
      </c>
      <c r="DK8" t="s">
        <v>354</v>
      </c>
      <c r="DL8" t="s">
        <v>354</v>
      </c>
      <c r="DM8" t="s">
        <v>354</v>
      </c>
      <c r="DN8" t="s">
        <v>354</v>
      </c>
      <c r="DO8" t="s">
        <v>354</v>
      </c>
      <c r="DP8" t="s">
        <v>354</v>
      </c>
      <c r="DQ8">
        <v>83.7</v>
      </c>
      <c r="DR8">
        <v>1.9</v>
      </c>
      <c r="DS8">
        <v>12.6</v>
      </c>
      <c r="DT8">
        <v>0.7</v>
      </c>
      <c r="DU8" t="s">
        <v>354</v>
      </c>
      <c r="DV8" t="s">
        <v>354</v>
      </c>
      <c r="DW8" t="s">
        <v>354</v>
      </c>
      <c r="DX8" t="s">
        <v>354</v>
      </c>
      <c r="DY8" t="s">
        <v>354</v>
      </c>
      <c r="DZ8" t="s">
        <v>354</v>
      </c>
      <c r="EA8">
        <v>35.5</v>
      </c>
      <c r="EB8">
        <v>1.6</v>
      </c>
      <c r="EC8">
        <v>0.3</v>
      </c>
      <c r="ED8">
        <v>0.2</v>
      </c>
      <c r="EE8" t="s">
        <v>354</v>
      </c>
      <c r="EF8" t="s">
        <v>354</v>
      </c>
      <c r="EG8" t="s">
        <v>354</v>
      </c>
      <c r="EH8" t="s">
        <v>354</v>
      </c>
      <c r="EI8" t="s">
        <v>354</v>
      </c>
      <c r="EJ8" t="s">
        <v>354</v>
      </c>
      <c r="EK8" t="s">
        <v>354</v>
      </c>
      <c r="EL8" t="s">
        <v>354</v>
      </c>
      <c r="EM8">
        <v>5.5</v>
      </c>
      <c r="EN8">
        <v>0.8</v>
      </c>
      <c r="EO8" t="s">
        <v>354</v>
      </c>
      <c r="EP8" t="s">
        <v>354</v>
      </c>
      <c r="EQ8" t="s">
        <v>354</v>
      </c>
      <c r="ER8" t="s">
        <v>354</v>
      </c>
      <c r="ES8" t="s">
        <v>354</v>
      </c>
      <c r="ET8" t="s">
        <v>354</v>
      </c>
      <c r="EU8" t="s">
        <v>354</v>
      </c>
      <c r="EV8" t="s">
        <v>354</v>
      </c>
      <c r="EW8">
        <v>71</v>
      </c>
      <c r="EX8">
        <v>1.1000000000000001</v>
      </c>
      <c r="EY8">
        <v>85.1</v>
      </c>
      <c r="EZ8">
        <v>1.3</v>
      </c>
      <c r="FA8">
        <v>63.4</v>
      </c>
      <c r="FB8">
        <v>7.1</v>
      </c>
      <c r="FC8">
        <v>59.7</v>
      </c>
      <c r="FD8">
        <v>4.2</v>
      </c>
      <c r="FE8">
        <v>58.6</v>
      </c>
      <c r="FF8">
        <v>2.4</v>
      </c>
      <c r="FG8">
        <v>17.3</v>
      </c>
      <c r="FH8">
        <v>0.9</v>
      </c>
      <c r="FI8">
        <v>5.2</v>
      </c>
      <c r="FJ8">
        <v>1</v>
      </c>
      <c r="FK8">
        <v>18.899999999999999</v>
      </c>
      <c r="FL8">
        <v>6.4</v>
      </c>
      <c r="FM8">
        <v>24.3</v>
      </c>
      <c r="FN8">
        <v>3.5</v>
      </c>
      <c r="FO8">
        <v>29.5</v>
      </c>
      <c r="FP8">
        <v>2.4</v>
      </c>
      <c r="FQ8">
        <v>11.7</v>
      </c>
      <c r="FR8">
        <v>0.8</v>
      </c>
      <c r="FS8">
        <v>9.6999999999999993</v>
      </c>
      <c r="FT8">
        <v>1.1000000000000001</v>
      </c>
      <c r="FU8">
        <v>17.7</v>
      </c>
      <c r="FV8">
        <v>4.2</v>
      </c>
      <c r="FW8">
        <v>16</v>
      </c>
      <c r="FX8">
        <v>3.1</v>
      </c>
      <c r="FY8">
        <v>11.9</v>
      </c>
      <c r="FZ8">
        <v>1.4</v>
      </c>
      <c r="GA8">
        <v>65</v>
      </c>
      <c r="GB8">
        <v>1.2</v>
      </c>
      <c r="GC8">
        <v>81.8</v>
      </c>
      <c r="GD8">
        <v>1.6</v>
      </c>
      <c r="GE8">
        <v>51.3</v>
      </c>
      <c r="GF8">
        <v>6.4</v>
      </c>
      <c r="GG8">
        <v>47.2</v>
      </c>
      <c r="GH8">
        <v>3.7</v>
      </c>
      <c r="GI8">
        <v>52.9</v>
      </c>
      <c r="GJ8">
        <v>2.2999999999999998</v>
      </c>
      <c r="GK8">
        <v>35</v>
      </c>
      <c r="GL8">
        <v>1.2</v>
      </c>
      <c r="GM8">
        <v>18.2</v>
      </c>
      <c r="GN8">
        <v>1.6</v>
      </c>
      <c r="GO8">
        <v>48.7</v>
      </c>
      <c r="GP8">
        <v>6.4</v>
      </c>
      <c r="GQ8">
        <v>52.8</v>
      </c>
      <c r="GR8">
        <v>3.7</v>
      </c>
      <c r="GS8">
        <v>47.1</v>
      </c>
      <c r="GT8">
        <v>2.2999999999999998</v>
      </c>
    </row>
    <row r="9" spans="1:202">
      <c r="A9" t="s">
        <v>141</v>
      </c>
      <c r="B9" t="s">
        <v>142</v>
      </c>
      <c r="C9">
        <v>13722</v>
      </c>
      <c r="D9">
        <v>421</v>
      </c>
      <c r="E9">
        <v>7329</v>
      </c>
      <c r="F9">
        <v>461</v>
      </c>
      <c r="G9">
        <v>877</v>
      </c>
      <c r="H9">
        <v>220</v>
      </c>
      <c r="I9">
        <v>1540</v>
      </c>
      <c r="J9">
        <v>285</v>
      </c>
      <c r="K9">
        <v>3976</v>
      </c>
      <c r="L9">
        <v>402</v>
      </c>
      <c r="M9">
        <v>2.61</v>
      </c>
      <c r="N9">
        <v>0.08</v>
      </c>
      <c r="O9">
        <v>3.13</v>
      </c>
      <c r="P9">
        <v>0.12</v>
      </c>
      <c r="Q9">
        <v>3.02</v>
      </c>
      <c r="R9">
        <v>0.38</v>
      </c>
      <c r="S9">
        <v>3.67</v>
      </c>
      <c r="T9">
        <v>0.44</v>
      </c>
      <c r="U9">
        <v>1.1499999999999999</v>
      </c>
      <c r="V9">
        <v>0.05</v>
      </c>
      <c r="W9">
        <v>9746</v>
      </c>
      <c r="X9">
        <v>436</v>
      </c>
      <c r="Y9">
        <v>7329</v>
      </c>
      <c r="Z9">
        <v>461</v>
      </c>
      <c r="AA9">
        <v>877</v>
      </c>
      <c r="AB9">
        <v>220</v>
      </c>
      <c r="AC9">
        <v>1540</v>
      </c>
      <c r="AD9">
        <v>285</v>
      </c>
      <c r="AE9" t="s">
        <v>354</v>
      </c>
      <c r="AF9" t="s">
        <v>354</v>
      </c>
      <c r="AG9">
        <v>3.14</v>
      </c>
      <c r="AH9">
        <v>0.11</v>
      </c>
      <c r="AI9">
        <v>3.11</v>
      </c>
      <c r="AJ9">
        <v>0.11</v>
      </c>
      <c r="AK9">
        <v>2.71</v>
      </c>
      <c r="AL9">
        <v>0.33</v>
      </c>
      <c r="AM9">
        <v>3.52</v>
      </c>
      <c r="AN9">
        <v>0.39</v>
      </c>
      <c r="AO9" t="s">
        <v>354</v>
      </c>
      <c r="AP9" t="s">
        <v>354</v>
      </c>
      <c r="AQ9">
        <v>3445</v>
      </c>
      <c r="AR9">
        <v>315</v>
      </c>
      <c r="AS9">
        <v>2533</v>
      </c>
      <c r="AT9">
        <v>289</v>
      </c>
      <c r="AU9">
        <v>449</v>
      </c>
      <c r="AV9">
        <v>152</v>
      </c>
      <c r="AW9">
        <v>463</v>
      </c>
      <c r="AX9">
        <v>161</v>
      </c>
      <c r="AY9" t="s">
        <v>354</v>
      </c>
      <c r="AZ9" t="s">
        <v>354</v>
      </c>
      <c r="BA9">
        <v>14.7</v>
      </c>
      <c r="BB9">
        <v>4.3</v>
      </c>
      <c r="BC9">
        <v>12.8</v>
      </c>
      <c r="BD9">
        <v>4.8</v>
      </c>
      <c r="BE9">
        <v>18.5</v>
      </c>
      <c r="BF9">
        <v>13.6</v>
      </c>
      <c r="BG9">
        <v>21.4</v>
      </c>
      <c r="BH9">
        <v>14.7</v>
      </c>
      <c r="BI9" t="s">
        <v>354</v>
      </c>
      <c r="BJ9" t="s">
        <v>354</v>
      </c>
      <c r="BK9">
        <v>15.3</v>
      </c>
      <c r="BL9">
        <v>5.4</v>
      </c>
      <c r="BM9">
        <v>16.899999999999999</v>
      </c>
      <c r="BN9">
        <v>6.5</v>
      </c>
      <c r="BO9">
        <v>18.7</v>
      </c>
      <c r="BP9">
        <v>12.6</v>
      </c>
      <c r="BQ9">
        <v>3</v>
      </c>
      <c r="BR9">
        <v>4.7</v>
      </c>
      <c r="BS9" t="s">
        <v>354</v>
      </c>
      <c r="BT9" t="s">
        <v>354</v>
      </c>
      <c r="BU9">
        <v>70</v>
      </c>
      <c r="BV9">
        <v>6.4</v>
      </c>
      <c r="BW9">
        <v>70.3</v>
      </c>
      <c r="BX9">
        <v>7.1</v>
      </c>
      <c r="BY9">
        <v>62.8</v>
      </c>
      <c r="BZ9">
        <v>17.600000000000001</v>
      </c>
      <c r="CA9">
        <v>75.599999999999994</v>
      </c>
      <c r="CB9">
        <v>14.7</v>
      </c>
      <c r="CC9" t="s">
        <v>354</v>
      </c>
      <c r="CD9" t="s">
        <v>354</v>
      </c>
      <c r="CE9">
        <v>13722</v>
      </c>
      <c r="CF9">
        <v>421</v>
      </c>
      <c r="CG9">
        <v>7329</v>
      </c>
      <c r="CH9">
        <v>461</v>
      </c>
      <c r="CI9">
        <v>877</v>
      </c>
      <c r="CJ9">
        <v>220</v>
      </c>
      <c r="CK9">
        <v>1540</v>
      </c>
      <c r="CL9">
        <v>285</v>
      </c>
      <c r="CM9">
        <v>3976</v>
      </c>
      <c r="CN9">
        <v>402</v>
      </c>
      <c r="CO9">
        <v>30.2</v>
      </c>
      <c r="CP9">
        <v>2.6</v>
      </c>
      <c r="CQ9">
        <v>37.6</v>
      </c>
      <c r="CR9">
        <v>3.4</v>
      </c>
      <c r="CS9">
        <v>54.5</v>
      </c>
      <c r="CT9">
        <v>12.8</v>
      </c>
      <c r="CU9">
        <v>57.1</v>
      </c>
      <c r="CV9">
        <v>10.1</v>
      </c>
      <c r="CW9">
        <v>0.9</v>
      </c>
      <c r="CX9">
        <v>0.9</v>
      </c>
      <c r="CY9">
        <v>45.5</v>
      </c>
      <c r="CZ9">
        <v>1.9</v>
      </c>
      <c r="DA9">
        <v>42.3</v>
      </c>
      <c r="DB9">
        <v>2.8</v>
      </c>
      <c r="DC9">
        <v>29.4</v>
      </c>
      <c r="DD9">
        <v>11.5</v>
      </c>
      <c r="DE9">
        <v>44.5</v>
      </c>
      <c r="DF9">
        <v>8.9</v>
      </c>
      <c r="DG9">
        <v>55.5</v>
      </c>
      <c r="DH9">
        <v>4.8</v>
      </c>
      <c r="DI9">
        <v>26.2</v>
      </c>
      <c r="DJ9">
        <v>2.7</v>
      </c>
      <c r="DK9" t="s">
        <v>354</v>
      </c>
      <c r="DL9" t="s">
        <v>354</v>
      </c>
      <c r="DM9" t="s">
        <v>354</v>
      </c>
      <c r="DN9" t="s">
        <v>354</v>
      </c>
      <c r="DO9" t="s">
        <v>354</v>
      </c>
      <c r="DP9" t="s">
        <v>354</v>
      </c>
      <c r="DQ9">
        <v>90.3</v>
      </c>
      <c r="DR9">
        <v>3.5</v>
      </c>
      <c r="DS9">
        <v>12.4</v>
      </c>
      <c r="DT9">
        <v>1.8</v>
      </c>
      <c r="DU9" t="s">
        <v>354</v>
      </c>
      <c r="DV9" t="s">
        <v>354</v>
      </c>
      <c r="DW9" t="s">
        <v>354</v>
      </c>
      <c r="DX9" t="s">
        <v>354</v>
      </c>
      <c r="DY9" t="s">
        <v>354</v>
      </c>
      <c r="DZ9" t="s">
        <v>354</v>
      </c>
      <c r="EA9">
        <v>42.8</v>
      </c>
      <c r="EB9">
        <v>4.7</v>
      </c>
      <c r="EC9">
        <v>0.1</v>
      </c>
      <c r="ED9">
        <v>0.1</v>
      </c>
      <c r="EE9" t="s">
        <v>354</v>
      </c>
      <c r="EF9" t="s">
        <v>354</v>
      </c>
      <c r="EG9" t="s">
        <v>354</v>
      </c>
      <c r="EH9" t="s">
        <v>354</v>
      </c>
      <c r="EI9" t="s">
        <v>354</v>
      </c>
      <c r="EJ9" t="s">
        <v>354</v>
      </c>
      <c r="EK9" t="s">
        <v>354</v>
      </c>
      <c r="EL9" t="s">
        <v>354</v>
      </c>
      <c r="EM9">
        <v>2.8</v>
      </c>
      <c r="EN9">
        <v>1.1000000000000001</v>
      </c>
      <c r="EO9" t="s">
        <v>354</v>
      </c>
      <c r="EP9" t="s">
        <v>354</v>
      </c>
      <c r="EQ9" t="s">
        <v>354</v>
      </c>
      <c r="ER9" t="s">
        <v>354</v>
      </c>
      <c r="ES9" t="s">
        <v>354</v>
      </c>
      <c r="ET9" t="s">
        <v>354</v>
      </c>
      <c r="EU9" t="s">
        <v>354</v>
      </c>
      <c r="EV9" t="s">
        <v>354</v>
      </c>
      <c r="EW9">
        <v>67</v>
      </c>
      <c r="EX9">
        <v>2.8</v>
      </c>
      <c r="EY9">
        <v>75.2</v>
      </c>
      <c r="EZ9">
        <v>3.4</v>
      </c>
      <c r="FA9">
        <v>58.6</v>
      </c>
      <c r="FB9">
        <v>13</v>
      </c>
      <c r="FC9">
        <v>59</v>
      </c>
      <c r="FD9">
        <v>9.5</v>
      </c>
      <c r="FE9">
        <v>57</v>
      </c>
      <c r="FF9">
        <v>5.5</v>
      </c>
      <c r="FG9">
        <v>4.4000000000000004</v>
      </c>
      <c r="FH9">
        <v>1.1000000000000001</v>
      </c>
      <c r="FI9">
        <v>1.1000000000000001</v>
      </c>
      <c r="FJ9">
        <v>0.6</v>
      </c>
      <c r="FK9">
        <v>4.7</v>
      </c>
      <c r="FL9">
        <v>3.8</v>
      </c>
      <c r="FM9">
        <v>8.1999999999999993</v>
      </c>
      <c r="FN9">
        <v>4.7</v>
      </c>
      <c r="FO9">
        <v>8.9</v>
      </c>
      <c r="FP9">
        <v>3.2</v>
      </c>
      <c r="FQ9">
        <v>28.6</v>
      </c>
      <c r="FR9">
        <v>2.8</v>
      </c>
      <c r="FS9">
        <v>23.7</v>
      </c>
      <c r="FT9">
        <v>3.4</v>
      </c>
      <c r="FU9">
        <v>36.700000000000003</v>
      </c>
      <c r="FV9">
        <v>13.1</v>
      </c>
      <c r="FW9">
        <v>32.9</v>
      </c>
      <c r="FX9">
        <v>9.4</v>
      </c>
      <c r="FY9">
        <v>34.1</v>
      </c>
      <c r="FZ9">
        <v>5.4</v>
      </c>
      <c r="GA9">
        <v>75.3</v>
      </c>
      <c r="GB9">
        <v>3</v>
      </c>
      <c r="GC9">
        <v>84.8</v>
      </c>
      <c r="GD9">
        <v>3.6</v>
      </c>
      <c r="GE9">
        <v>55.1</v>
      </c>
      <c r="GF9">
        <v>15.1</v>
      </c>
      <c r="GG9">
        <v>61.6</v>
      </c>
      <c r="GH9">
        <v>8.6</v>
      </c>
      <c r="GI9">
        <v>67.7</v>
      </c>
      <c r="GJ9">
        <v>5.0999999999999996</v>
      </c>
      <c r="GK9">
        <v>24.7</v>
      </c>
      <c r="GL9">
        <v>3</v>
      </c>
      <c r="GM9">
        <v>15.2</v>
      </c>
      <c r="GN9">
        <v>3.6</v>
      </c>
      <c r="GO9">
        <v>44.9</v>
      </c>
      <c r="GP9">
        <v>15.1</v>
      </c>
      <c r="GQ9">
        <v>38.4</v>
      </c>
      <c r="GR9">
        <v>8.6</v>
      </c>
      <c r="GS9">
        <v>32.299999999999997</v>
      </c>
      <c r="GT9">
        <v>5.0999999999999996</v>
      </c>
    </row>
    <row r="10" spans="1:202">
      <c r="A10" t="s">
        <v>143</v>
      </c>
      <c r="B10" t="s">
        <v>144</v>
      </c>
      <c r="C10">
        <v>4746</v>
      </c>
      <c r="D10">
        <v>225</v>
      </c>
      <c r="E10">
        <v>2581</v>
      </c>
      <c r="F10">
        <v>189</v>
      </c>
      <c r="G10">
        <v>215</v>
      </c>
      <c r="H10">
        <v>83</v>
      </c>
      <c r="I10">
        <v>466</v>
      </c>
      <c r="J10">
        <v>128</v>
      </c>
      <c r="K10">
        <v>1484</v>
      </c>
      <c r="L10">
        <v>201</v>
      </c>
      <c r="M10">
        <v>2.2799999999999998</v>
      </c>
      <c r="N10">
        <v>0.11</v>
      </c>
      <c r="O10">
        <v>2.66</v>
      </c>
      <c r="P10">
        <v>0.13</v>
      </c>
      <c r="Q10">
        <v>3</v>
      </c>
      <c r="R10">
        <v>0.6</v>
      </c>
      <c r="S10">
        <v>3.52</v>
      </c>
      <c r="T10">
        <v>0.6</v>
      </c>
      <c r="U10">
        <v>1.1200000000000001</v>
      </c>
      <c r="V10">
        <v>7.0000000000000007E-2</v>
      </c>
      <c r="W10">
        <v>3262</v>
      </c>
      <c r="X10">
        <v>228</v>
      </c>
      <c r="Y10">
        <v>2581</v>
      </c>
      <c r="Z10">
        <v>189</v>
      </c>
      <c r="AA10">
        <v>215</v>
      </c>
      <c r="AB10">
        <v>83</v>
      </c>
      <c r="AC10">
        <v>466</v>
      </c>
      <c r="AD10">
        <v>128</v>
      </c>
      <c r="AE10" t="s">
        <v>354</v>
      </c>
      <c r="AF10" t="s">
        <v>354</v>
      </c>
      <c r="AG10">
        <v>2.73</v>
      </c>
      <c r="AH10">
        <v>0.17</v>
      </c>
      <c r="AI10">
        <v>2.64</v>
      </c>
      <c r="AJ10">
        <v>0.13</v>
      </c>
      <c r="AK10">
        <v>2.7</v>
      </c>
      <c r="AL10">
        <v>0.55000000000000004</v>
      </c>
      <c r="AM10">
        <v>3.22</v>
      </c>
      <c r="AN10">
        <v>0.59</v>
      </c>
      <c r="AO10" t="s">
        <v>354</v>
      </c>
      <c r="AP10" t="s">
        <v>354</v>
      </c>
      <c r="AQ10">
        <v>1036</v>
      </c>
      <c r="AR10">
        <v>173</v>
      </c>
      <c r="AS10">
        <v>694</v>
      </c>
      <c r="AT10">
        <v>150</v>
      </c>
      <c r="AU10">
        <v>98</v>
      </c>
      <c r="AV10">
        <v>53</v>
      </c>
      <c r="AW10">
        <v>244</v>
      </c>
      <c r="AX10">
        <v>106</v>
      </c>
      <c r="AY10" t="s">
        <v>354</v>
      </c>
      <c r="AZ10" t="s">
        <v>354</v>
      </c>
      <c r="BA10">
        <v>20.8</v>
      </c>
      <c r="BB10">
        <v>8.9</v>
      </c>
      <c r="BC10">
        <v>22.3</v>
      </c>
      <c r="BD10">
        <v>11</v>
      </c>
      <c r="BE10">
        <v>15.3</v>
      </c>
      <c r="BF10">
        <v>17.100000000000001</v>
      </c>
      <c r="BG10">
        <v>18.399999999999999</v>
      </c>
      <c r="BH10">
        <v>14.6</v>
      </c>
      <c r="BI10" t="s">
        <v>354</v>
      </c>
      <c r="BJ10" t="s">
        <v>354</v>
      </c>
      <c r="BK10">
        <v>11.2</v>
      </c>
      <c r="BL10">
        <v>6</v>
      </c>
      <c r="BM10">
        <v>12.7</v>
      </c>
      <c r="BN10">
        <v>7.6</v>
      </c>
      <c r="BO10">
        <v>7.1</v>
      </c>
      <c r="BP10">
        <v>11.7</v>
      </c>
      <c r="BQ10">
        <v>8.6</v>
      </c>
      <c r="BR10">
        <v>9.1</v>
      </c>
      <c r="BS10" t="s">
        <v>354</v>
      </c>
      <c r="BT10" t="s">
        <v>354</v>
      </c>
      <c r="BU10">
        <v>68.099999999999994</v>
      </c>
      <c r="BV10">
        <v>10.8</v>
      </c>
      <c r="BW10">
        <v>65</v>
      </c>
      <c r="BX10">
        <v>13.1</v>
      </c>
      <c r="BY10">
        <v>77.599999999999994</v>
      </c>
      <c r="BZ10">
        <v>20.3</v>
      </c>
      <c r="CA10">
        <v>73</v>
      </c>
      <c r="CB10">
        <v>16.600000000000001</v>
      </c>
      <c r="CC10" t="s">
        <v>354</v>
      </c>
      <c r="CD10" t="s">
        <v>354</v>
      </c>
      <c r="CE10">
        <v>4746</v>
      </c>
      <c r="CF10">
        <v>225</v>
      </c>
      <c r="CG10">
        <v>2581</v>
      </c>
      <c r="CH10">
        <v>189</v>
      </c>
      <c r="CI10">
        <v>215</v>
      </c>
      <c r="CJ10">
        <v>83</v>
      </c>
      <c r="CK10">
        <v>466</v>
      </c>
      <c r="CL10">
        <v>128</v>
      </c>
      <c r="CM10">
        <v>1484</v>
      </c>
      <c r="CN10">
        <v>201</v>
      </c>
      <c r="CO10">
        <v>25.7</v>
      </c>
      <c r="CP10">
        <v>3.5</v>
      </c>
      <c r="CQ10">
        <v>29.6</v>
      </c>
      <c r="CR10">
        <v>4.9000000000000004</v>
      </c>
      <c r="CS10">
        <v>46.5</v>
      </c>
      <c r="CT10">
        <v>18.7</v>
      </c>
      <c r="CU10">
        <v>72.7</v>
      </c>
      <c r="CV10">
        <v>11.7</v>
      </c>
      <c r="CW10">
        <v>1.2</v>
      </c>
      <c r="CX10">
        <v>1.5</v>
      </c>
      <c r="CY10">
        <v>51.6</v>
      </c>
      <c r="CZ10">
        <v>3.3</v>
      </c>
      <c r="DA10">
        <v>56.3</v>
      </c>
      <c r="DB10">
        <v>3.8</v>
      </c>
      <c r="DC10">
        <v>23.3</v>
      </c>
      <c r="DD10">
        <v>15</v>
      </c>
      <c r="DE10">
        <v>21.5</v>
      </c>
      <c r="DF10">
        <v>10.199999999999999</v>
      </c>
      <c r="DG10">
        <v>57.1</v>
      </c>
      <c r="DH10">
        <v>7.9</v>
      </c>
      <c r="DI10">
        <v>28.1</v>
      </c>
      <c r="DJ10">
        <v>3.4</v>
      </c>
      <c r="DK10" t="s">
        <v>354</v>
      </c>
      <c r="DL10" t="s">
        <v>354</v>
      </c>
      <c r="DM10" t="s">
        <v>354</v>
      </c>
      <c r="DN10" t="s">
        <v>354</v>
      </c>
      <c r="DO10" t="s">
        <v>354</v>
      </c>
      <c r="DP10" t="s">
        <v>354</v>
      </c>
      <c r="DQ10">
        <v>90</v>
      </c>
      <c r="DR10">
        <v>5.0999999999999996</v>
      </c>
      <c r="DS10">
        <v>13.1</v>
      </c>
      <c r="DT10">
        <v>2.1</v>
      </c>
      <c r="DU10" t="s">
        <v>354</v>
      </c>
      <c r="DV10" t="s">
        <v>354</v>
      </c>
      <c r="DW10" t="s">
        <v>354</v>
      </c>
      <c r="DX10" t="s">
        <v>354</v>
      </c>
      <c r="DY10" t="s">
        <v>354</v>
      </c>
      <c r="DZ10" t="s">
        <v>354</v>
      </c>
      <c r="EA10">
        <v>42</v>
      </c>
      <c r="EB10">
        <v>6.7</v>
      </c>
      <c r="EC10">
        <v>0.1</v>
      </c>
      <c r="ED10">
        <v>0.2</v>
      </c>
      <c r="EE10" t="s">
        <v>354</v>
      </c>
      <c r="EF10" t="s">
        <v>354</v>
      </c>
      <c r="EG10" t="s">
        <v>354</v>
      </c>
      <c r="EH10" t="s">
        <v>354</v>
      </c>
      <c r="EI10" t="s">
        <v>354</v>
      </c>
      <c r="EJ10" t="s">
        <v>354</v>
      </c>
      <c r="EK10" t="s">
        <v>354</v>
      </c>
      <c r="EL10" t="s">
        <v>354</v>
      </c>
      <c r="EM10">
        <v>4.8</v>
      </c>
      <c r="EN10">
        <v>2.2999999999999998</v>
      </c>
      <c r="EO10" t="s">
        <v>354</v>
      </c>
      <c r="EP10" t="s">
        <v>354</v>
      </c>
      <c r="EQ10" t="s">
        <v>354</v>
      </c>
      <c r="ER10" t="s">
        <v>354</v>
      </c>
      <c r="ES10" t="s">
        <v>354</v>
      </c>
      <c r="ET10" t="s">
        <v>354</v>
      </c>
      <c r="EU10" t="s">
        <v>354</v>
      </c>
      <c r="EV10" t="s">
        <v>354</v>
      </c>
      <c r="EW10">
        <v>76</v>
      </c>
      <c r="EX10">
        <v>3.4</v>
      </c>
      <c r="EY10">
        <v>80</v>
      </c>
      <c r="EZ10">
        <v>4.0999999999999996</v>
      </c>
      <c r="FA10">
        <v>72.099999999999994</v>
      </c>
      <c r="FB10">
        <v>17.8</v>
      </c>
      <c r="FC10">
        <v>63.9</v>
      </c>
      <c r="FD10">
        <v>14.3</v>
      </c>
      <c r="FE10">
        <v>73.5</v>
      </c>
      <c r="FF10">
        <v>6.1</v>
      </c>
      <c r="FG10">
        <v>4.7</v>
      </c>
      <c r="FH10">
        <v>1.3</v>
      </c>
      <c r="FI10">
        <v>1.3</v>
      </c>
      <c r="FJ10">
        <v>1.1000000000000001</v>
      </c>
      <c r="FK10">
        <v>5.6</v>
      </c>
      <c r="FL10">
        <v>7</v>
      </c>
      <c r="FM10">
        <v>9.4</v>
      </c>
      <c r="FN10">
        <v>8.1999999999999993</v>
      </c>
      <c r="FO10">
        <v>9.1</v>
      </c>
      <c r="FP10">
        <v>3</v>
      </c>
      <c r="FQ10">
        <v>19.3</v>
      </c>
      <c r="FR10">
        <v>3.4</v>
      </c>
      <c r="FS10">
        <v>18.7</v>
      </c>
      <c r="FT10">
        <v>4.0999999999999996</v>
      </c>
      <c r="FU10">
        <v>22.3</v>
      </c>
      <c r="FV10">
        <v>16.100000000000001</v>
      </c>
      <c r="FW10">
        <v>26.6</v>
      </c>
      <c r="FX10">
        <v>13.9</v>
      </c>
      <c r="FY10">
        <v>17.5</v>
      </c>
      <c r="FZ10">
        <v>6.1</v>
      </c>
      <c r="GA10">
        <v>75</v>
      </c>
      <c r="GB10">
        <v>3.6</v>
      </c>
      <c r="GC10">
        <v>85.6</v>
      </c>
      <c r="GD10">
        <v>4.7</v>
      </c>
      <c r="GE10">
        <v>70.7</v>
      </c>
      <c r="GF10">
        <v>20.9</v>
      </c>
      <c r="GG10">
        <v>36.5</v>
      </c>
      <c r="GH10">
        <v>13.4</v>
      </c>
      <c r="GI10">
        <v>69.3</v>
      </c>
      <c r="GJ10">
        <v>7.6</v>
      </c>
      <c r="GK10">
        <v>25</v>
      </c>
      <c r="GL10">
        <v>3.6</v>
      </c>
      <c r="GM10">
        <v>14.4</v>
      </c>
      <c r="GN10">
        <v>4.7</v>
      </c>
      <c r="GO10">
        <v>29.3</v>
      </c>
      <c r="GP10">
        <v>20.9</v>
      </c>
      <c r="GQ10">
        <v>63.5</v>
      </c>
      <c r="GR10">
        <v>13.4</v>
      </c>
      <c r="GS10">
        <v>30.7</v>
      </c>
      <c r="GT10">
        <v>7.6</v>
      </c>
    </row>
    <row r="11" spans="1:202">
      <c r="A11" t="s">
        <v>145</v>
      </c>
      <c r="B11" t="s">
        <v>146</v>
      </c>
      <c r="C11">
        <v>9516</v>
      </c>
      <c r="D11">
        <v>350</v>
      </c>
      <c r="E11">
        <v>3893</v>
      </c>
      <c r="F11">
        <v>351</v>
      </c>
      <c r="G11">
        <v>391</v>
      </c>
      <c r="H11">
        <v>132</v>
      </c>
      <c r="I11">
        <v>1556</v>
      </c>
      <c r="J11">
        <v>238</v>
      </c>
      <c r="K11">
        <v>3676</v>
      </c>
      <c r="L11">
        <v>405</v>
      </c>
      <c r="M11">
        <v>2.4700000000000002</v>
      </c>
      <c r="N11">
        <v>7.0000000000000007E-2</v>
      </c>
      <c r="O11">
        <v>3.24</v>
      </c>
      <c r="P11">
        <v>0.14000000000000001</v>
      </c>
      <c r="Q11">
        <v>3.16</v>
      </c>
      <c r="R11">
        <v>0.59</v>
      </c>
      <c r="S11">
        <v>3.28</v>
      </c>
      <c r="T11">
        <v>0.28000000000000003</v>
      </c>
      <c r="U11">
        <v>1.23</v>
      </c>
      <c r="V11">
        <v>0.06</v>
      </c>
      <c r="W11">
        <v>5840</v>
      </c>
      <c r="X11">
        <v>385</v>
      </c>
      <c r="Y11">
        <v>3893</v>
      </c>
      <c r="Z11">
        <v>351</v>
      </c>
      <c r="AA11">
        <v>391</v>
      </c>
      <c r="AB11">
        <v>132</v>
      </c>
      <c r="AC11">
        <v>1556</v>
      </c>
      <c r="AD11">
        <v>238</v>
      </c>
      <c r="AE11" t="s">
        <v>354</v>
      </c>
      <c r="AF11" t="s">
        <v>354</v>
      </c>
      <c r="AG11">
        <v>3.17</v>
      </c>
      <c r="AH11">
        <v>0.14000000000000001</v>
      </c>
      <c r="AI11">
        <v>3.22</v>
      </c>
      <c r="AJ11">
        <v>0.14000000000000001</v>
      </c>
      <c r="AK11">
        <v>2.68</v>
      </c>
      <c r="AL11">
        <v>0.51</v>
      </c>
      <c r="AM11">
        <v>3.17</v>
      </c>
      <c r="AN11">
        <v>0.27</v>
      </c>
      <c r="AO11" t="s">
        <v>354</v>
      </c>
      <c r="AP11" t="s">
        <v>354</v>
      </c>
      <c r="AQ11">
        <v>2027</v>
      </c>
      <c r="AR11">
        <v>235</v>
      </c>
      <c r="AS11">
        <v>1106</v>
      </c>
      <c r="AT11">
        <v>192</v>
      </c>
      <c r="AU11">
        <v>173</v>
      </c>
      <c r="AV11">
        <v>104</v>
      </c>
      <c r="AW11">
        <v>748</v>
      </c>
      <c r="AX11">
        <v>165</v>
      </c>
      <c r="AY11" t="s">
        <v>354</v>
      </c>
      <c r="AZ11" t="s">
        <v>354</v>
      </c>
      <c r="BA11">
        <v>10.6</v>
      </c>
      <c r="BB11">
        <v>4.3</v>
      </c>
      <c r="BC11">
        <v>11.8</v>
      </c>
      <c r="BD11">
        <v>5.4</v>
      </c>
      <c r="BE11">
        <v>3.5</v>
      </c>
      <c r="BF11">
        <v>6.7</v>
      </c>
      <c r="BG11">
        <v>10.3</v>
      </c>
      <c r="BH11">
        <v>8.1</v>
      </c>
      <c r="BI11" t="s">
        <v>354</v>
      </c>
      <c r="BJ11" t="s">
        <v>354</v>
      </c>
      <c r="BK11">
        <v>25.9</v>
      </c>
      <c r="BL11">
        <v>7.9</v>
      </c>
      <c r="BM11">
        <v>21.3</v>
      </c>
      <c r="BN11">
        <v>7.9</v>
      </c>
      <c r="BO11">
        <v>29.5</v>
      </c>
      <c r="BP11">
        <v>29</v>
      </c>
      <c r="BQ11">
        <v>32</v>
      </c>
      <c r="BR11">
        <v>15.1</v>
      </c>
      <c r="BS11" t="s">
        <v>354</v>
      </c>
      <c r="BT11" t="s">
        <v>354</v>
      </c>
      <c r="BU11">
        <v>63.5</v>
      </c>
      <c r="BV11">
        <v>8.1999999999999993</v>
      </c>
      <c r="BW11">
        <v>66.8</v>
      </c>
      <c r="BX11">
        <v>9.3000000000000007</v>
      </c>
      <c r="BY11">
        <v>67.099999999999994</v>
      </c>
      <c r="BZ11">
        <v>28.6</v>
      </c>
      <c r="CA11">
        <v>57.8</v>
      </c>
      <c r="CB11">
        <v>14.4</v>
      </c>
      <c r="CC11" t="s">
        <v>354</v>
      </c>
      <c r="CD11" t="s">
        <v>354</v>
      </c>
      <c r="CE11">
        <v>9516</v>
      </c>
      <c r="CF11">
        <v>350</v>
      </c>
      <c r="CG11">
        <v>3893</v>
      </c>
      <c r="CH11">
        <v>351</v>
      </c>
      <c r="CI11">
        <v>391</v>
      </c>
      <c r="CJ11">
        <v>132</v>
      </c>
      <c r="CK11">
        <v>1556</v>
      </c>
      <c r="CL11">
        <v>238</v>
      </c>
      <c r="CM11">
        <v>3676</v>
      </c>
      <c r="CN11">
        <v>405</v>
      </c>
      <c r="CO11">
        <v>25.8</v>
      </c>
      <c r="CP11">
        <v>2.5</v>
      </c>
      <c r="CQ11">
        <v>34.9</v>
      </c>
      <c r="CR11">
        <v>4.4000000000000004</v>
      </c>
      <c r="CS11">
        <v>48.8</v>
      </c>
      <c r="CT11">
        <v>15.4</v>
      </c>
      <c r="CU11">
        <v>55.2</v>
      </c>
      <c r="CV11">
        <v>7.9</v>
      </c>
      <c r="CW11">
        <v>1.2</v>
      </c>
      <c r="CX11">
        <v>1.3</v>
      </c>
      <c r="CY11">
        <v>43</v>
      </c>
      <c r="CZ11">
        <v>2</v>
      </c>
      <c r="DA11">
        <v>41.7</v>
      </c>
      <c r="DB11">
        <v>3.5</v>
      </c>
      <c r="DC11">
        <v>46</v>
      </c>
      <c r="DD11">
        <v>16.8</v>
      </c>
      <c r="DE11">
        <v>29.6</v>
      </c>
      <c r="DF11">
        <v>6.5</v>
      </c>
      <c r="DG11">
        <v>49.7</v>
      </c>
      <c r="DH11">
        <v>5.5</v>
      </c>
      <c r="DI11">
        <v>32.5</v>
      </c>
      <c r="DJ11">
        <v>3.6</v>
      </c>
      <c r="DK11" t="s">
        <v>354</v>
      </c>
      <c r="DL11" t="s">
        <v>354</v>
      </c>
      <c r="DM11" t="s">
        <v>354</v>
      </c>
      <c r="DN11" t="s">
        <v>354</v>
      </c>
      <c r="DO11" t="s">
        <v>354</v>
      </c>
      <c r="DP11" t="s">
        <v>354</v>
      </c>
      <c r="DQ11">
        <v>84</v>
      </c>
      <c r="DR11">
        <v>4.5999999999999996</v>
      </c>
      <c r="DS11">
        <v>14.3</v>
      </c>
      <c r="DT11">
        <v>2.4</v>
      </c>
      <c r="DU11" t="s">
        <v>354</v>
      </c>
      <c r="DV11" t="s">
        <v>354</v>
      </c>
      <c r="DW11" t="s">
        <v>354</v>
      </c>
      <c r="DX11" t="s">
        <v>354</v>
      </c>
      <c r="DY11" t="s">
        <v>354</v>
      </c>
      <c r="DZ11" t="s">
        <v>354</v>
      </c>
      <c r="EA11">
        <v>37</v>
      </c>
      <c r="EB11">
        <v>5.0999999999999996</v>
      </c>
      <c r="EC11">
        <v>0.3</v>
      </c>
      <c r="ED11">
        <v>0.5</v>
      </c>
      <c r="EE11" t="s">
        <v>354</v>
      </c>
      <c r="EF11" t="s">
        <v>354</v>
      </c>
      <c r="EG11" t="s">
        <v>354</v>
      </c>
      <c r="EH11" t="s">
        <v>354</v>
      </c>
      <c r="EI11" t="s">
        <v>354</v>
      </c>
      <c r="EJ11" t="s">
        <v>354</v>
      </c>
      <c r="EK11" t="s">
        <v>354</v>
      </c>
      <c r="EL11" t="s">
        <v>354</v>
      </c>
      <c r="EM11">
        <v>5.6</v>
      </c>
      <c r="EN11">
        <v>1.7</v>
      </c>
      <c r="EO11" t="s">
        <v>354</v>
      </c>
      <c r="EP11" t="s">
        <v>354</v>
      </c>
      <c r="EQ11" t="s">
        <v>354</v>
      </c>
      <c r="ER11" t="s">
        <v>354</v>
      </c>
      <c r="ES11" t="s">
        <v>354</v>
      </c>
      <c r="ET11" t="s">
        <v>354</v>
      </c>
      <c r="EU11" t="s">
        <v>354</v>
      </c>
      <c r="EV11" t="s">
        <v>354</v>
      </c>
      <c r="EW11">
        <v>67.7</v>
      </c>
      <c r="EX11">
        <v>3.2</v>
      </c>
      <c r="EY11">
        <v>77.599999999999994</v>
      </c>
      <c r="EZ11">
        <v>4.8</v>
      </c>
      <c r="FA11">
        <v>75.400000000000006</v>
      </c>
      <c r="FB11">
        <v>15</v>
      </c>
      <c r="FC11">
        <v>58</v>
      </c>
      <c r="FD11">
        <v>9.6</v>
      </c>
      <c r="FE11">
        <v>60.4</v>
      </c>
      <c r="FF11">
        <v>6.2</v>
      </c>
      <c r="FG11">
        <v>7.6</v>
      </c>
      <c r="FH11">
        <v>1.7</v>
      </c>
      <c r="FI11">
        <v>1.6</v>
      </c>
      <c r="FJ11">
        <v>1.5</v>
      </c>
      <c r="FK11">
        <v>3.8</v>
      </c>
      <c r="FL11">
        <v>5.8</v>
      </c>
      <c r="FM11">
        <v>22.1</v>
      </c>
      <c r="FN11">
        <v>7.4</v>
      </c>
      <c r="FO11">
        <v>8.1999999999999993</v>
      </c>
      <c r="FP11">
        <v>2.8</v>
      </c>
      <c r="FQ11">
        <v>24.7</v>
      </c>
      <c r="FR11">
        <v>3.2</v>
      </c>
      <c r="FS11">
        <v>20.8</v>
      </c>
      <c r="FT11">
        <v>4.5</v>
      </c>
      <c r="FU11">
        <v>20.7</v>
      </c>
      <c r="FV11">
        <v>14.3</v>
      </c>
      <c r="FW11">
        <v>19.899999999999999</v>
      </c>
      <c r="FX11">
        <v>7.2</v>
      </c>
      <c r="FY11">
        <v>31.4</v>
      </c>
      <c r="FZ11">
        <v>6.2</v>
      </c>
      <c r="GA11">
        <v>66.900000000000006</v>
      </c>
      <c r="GB11">
        <v>3.4</v>
      </c>
      <c r="GC11">
        <v>80.5</v>
      </c>
      <c r="GD11">
        <v>5</v>
      </c>
      <c r="GE11">
        <v>59.8</v>
      </c>
      <c r="GF11">
        <v>16.3</v>
      </c>
      <c r="GG11">
        <v>42.8</v>
      </c>
      <c r="GH11">
        <v>8</v>
      </c>
      <c r="GI11">
        <v>63.5</v>
      </c>
      <c r="GJ11">
        <v>6.6</v>
      </c>
      <c r="GK11">
        <v>33.1</v>
      </c>
      <c r="GL11">
        <v>3.4</v>
      </c>
      <c r="GM11">
        <v>19.5</v>
      </c>
      <c r="GN11">
        <v>5</v>
      </c>
      <c r="GO11">
        <v>40.200000000000003</v>
      </c>
      <c r="GP11">
        <v>16.3</v>
      </c>
      <c r="GQ11">
        <v>57.2</v>
      </c>
      <c r="GR11">
        <v>8</v>
      </c>
      <c r="GS11">
        <v>36.5</v>
      </c>
      <c r="GT11">
        <v>6.6</v>
      </c>
    </row>
    <row r="12" spans="1:202">
      <c r="A12" t="s">
        <v>147</v>
      </c>
      <c r="B12" t="s">
        <v>148</v>
      </c>
      <c r="C12">
        <v>11805</v>
      </c>
      <c r="D12">
        <v>470</v>
      </c>
      <c r="E12">
        <v>6332</v>
      </c>
      <c r="F12">
        <v>325</v>
      </c>
      <c r="G12">
        <v>512</v>
      </c>
      <c r="H12">
        <v>190</v>
      </c>
      <c r="I12">
        <v>1233</v>
      </c>
      <c r="J12">
        <v>226</v>
      </c>
      <c r="K12">
        <v>3728</v>
      </c>
      <c r="L12">
        <v>389</v>
      </c>
      <c r="M12">
        <v>2.23</v>
      </c>
      <c r="N12">
        <v>0.09</v>
      </c>
      <c r="O12">
        <v>2.69</v>
      </c>
      <c r="P12">
        <v>0.1</v>
      </c>
      <c r="Q12">
        <v>2.93</v>
      </c>
      <c r="R12">
        <v>0.43</v>
      </c>
      <c r="S12">
        <v>2.71</v>
      </c>
      <c r="T12">
        <v>0.3</v>
      </c>
      <c r="U12">
        <v>1.2</v>
      </c>
      <c r="V12">
        <v>0.06</v>
      </c>
      <c r="W12">
        <v>8077</v>
      </c>
      <c r="X12">
        <v>421</v>
      </c>
      <c r="Y12">
        <v>6332</v>
      </c>
      <c r="Z12">
        <v>325</v>
      </c>
      <c r="AA12">
        <v>512</v>
      </c>
      <c r="AB12">
        <v>190</v>
      </c>
      <c r="AC12">
        <v>1233</v>
      </c>
      <c r="AD12">
        <v>226</v>
      </c>
      <c r="AE12" t="s">
        <v>354</v>
      </c>
      <c r="AF12" t="s">
        <v>354</v>
      </c>
      <c r="AG12">
        <v>2.64</v>
      </c>
      <c r="AH12">
        <v>0.13</v>
      </c>
      <c r="AI12">
        <v>2.69</v>
      </c>
      <c r="AJ12">
        <v>0.1</v>
      </c>
      <c r="AK12">
        <v>2.42</v>
      </c>
      <c r="AL12">
        <v>0.33</v>
      </c>
      <c r="AM12">
        <v>2.5099999999999998</v>
      </c>
      <c r="AN12">
        <v>0.3</v>
      </c>
      <c r="AO12" t="s">
        <v>354</v>
      </c>
      <c r="AP12" t="s">
        <v>354</v>
      </c>
      <c r="AQ12">
        <v>2501</v>
      </c>
      <c r="AR12">
        <v>294</v>
      </c>
      <c r="AS12">
        <v>1634</v>
      </c>
      <c r="AT12">
        <v>190</v>
      </c>
      <c r="AU12">
        <v>268</v>
      </c>
      <c r="AV12">
        <v>130</v>
      </c>
      <c r="AW12">
        <v>599</v>
      </c>
      <c r="AX12">
        <v>184</v>
      </c>
      <c r="AY12" t="s">
        <v>354</v>
      </c>
      <c r="AZ12" t="s">
        <v>354</v>
      </c>
      <c r="BA12">
        <v>16.399999999999999</v>
      </c>
      <c r="BB12">
        <v>5</v>
      </c>
      <c r="BC12">
        <v>18.600000000000001</v>
      </c>
      <c r="BD12">
        <v>7</v>
      </c>
      <c r="BE12">
        <v>9.6999999999999993</v>
      </c>
      <c r="BF12">
        <v>13.5</v>
      </c>
      <c r="BG12">
        <v>13.4</v>
      </c>
      <c r="BH12">
        <v>6.7</v>
      </c>
      <c r="BI12" t="s">
        <v>354</v>
      </c>
      <c r="BJ12" t="s">
        <v>354</v>
      </c>
      <c r="BK12">
        <v>15.1</v>
      </c>
      <c r="BL12">
        <v>4.9000000000000004</v>
      </c>
      <c r="BM12">
        <v>17.7</v>
      </c>
      <c r="BN12">
        <v>7</v>
      </c>
      <c r="BO12">
        <v>4.0999999999999996</v>
      </c>
      <c r="BP12">
        <v>8.4</v>
      </c>
      <c r="BQ12">
        <v>12.9</v>
      </c>
      <c r="BR12">
        <v>11.4</v>
      </c>
      <c r="BS12" t="s">
        <v>354</v>
      </c>
      <c r="BT12" t="s">
        <v>354</v>
      </c>
      <c r="BU12">
        <v>68.5</v>
      </c>
      <c r="BV12">
        <v>6.4</v>
      </c>
      <c r="BW12">
        <v>63.6</v>
      </c>
      <c r="BX12">
        <v>8.5</v>
      </c>
      <c r="BY12">
        <v>86.2</v>
      </c>
      <c r="BZ12">
        <v>16.8</v>
      </c>
      <c r="CA12">
        <v>73.8</v>
      </c>
      <c r="CB12">
        <v>13.9</v>
      </c>
      <c r="CC12" t="s">
        <v>354</v>
      </c>
      <c r="CD12" t="s">
        <v>354</v>
      </c>
      <c r="CE12">
        <v>11805</v>
      </c>
      <c r="CF12">
        <v>470</v>
      </c>
      <c r="CG12">
        <v>6332</v>
      </c>
      <c r="CH12">
        <v>325</v>
      </c>
      <c r="CI12">
        <v>512</v>
      </c>
      <c r="CJ12">
        <v>190</v>
      </c>
      <c r="CK12">
        <v>1233</v>
      </c>
      <c r="CL12">
        <v>226</v>
      </c>
      <c r="CM12">
        <v>3728</v>
      </c>
      <c r="CN12">
        <v>389</v>
      </c>
      <c r="CO12">
        <v>25.7</v>
      </c>
      <c r="CP12">
        <v>2.2000000000000002</v>
      </c>
      <c r="CQ12">
        <v>28.3</v>
      </c>
      <c r="CR12">
        <v>2.8</v>
      </c>
      <c r="CS12">
        <v>67.599999999999994</v>
      </c>
      <c r="CT12">
        <v>15.3</v>
      </c>
      <c r="CU12">
        <v>63.6</v>
      </c>
      <c r="CV12">
        <v>11.4</v>
      </c>
      <c r="CW12">
        <v>3.1</v>
      </c>
      <c r="CX12">
        <v>2.1</v>
      </c>
      <c r="CY12">
        <v>48.3</v>
      </c>
      <c r="CZ12">
        <v>2</v>
      </c>
      <c r="DA12">
        <v>50.8</v>
      </c>
      <c r="DB12">
        <v>2.8</v>
      </c>
      <c r="DC12">
        <v>28.5</v>
      </c>
      <c r="DD12">
        <v>15.4</v>
      </c>
      <c r="DE12">
        <v>20</v>
      </c>
      <c r="DF12">
        <v>6.5</v>
      </c>
      <c r="DG12">
        <v>56.1</v>
      </c>
      <c r="DH12">
        <v>4.8</v>
      </c>
      <c r="DI12">
        <v>26.9</v>
      </c>
      <c r="DJ12">
        <v>2.5</v>
      </c>
      <c r="DK12" t="s">
        <v>354</v>
      </c>
      <c r="DL12" t="s">
        <v>354</v>
      </c>
      <c r="DM12" t="s">
        <v>354</v>
      </c>
      <c r="DN12" t="s">
        <v>354</v>
      </c>
      <c r="DO12" t="s">
        <v>354</v>
      </c>
      <c r="DP12" t="s">
        <v>354</v>
      </c>
      <c r="DQ12">
        <v>85.2</v>
      </c>
      <c r="DR12">
        <v>4.3</v>
      </c>
      <c r="DS12">
        <v>13.4</v>
      </c>
      <c r="DT12">
        <v>1.6</v>
      </c>
      <c r="DU12" t="s">
        <v>354</v>
      </c>
      <c r="DV12" t="s">
        <v>354</v>
      </c>
      <c r="DW12" t="s">
        <v>354</v>
      </c>
      <c r="DX12" t="s">
        <v>354</v>
      </c>
      <c r="DY12" t="s">
        <v>354</v>
      </c>
      <c r="DZ12" t="s">
        <v>354</v>
      </c>
      <c r="EA12">
        <v>42.4</v>
      </c>
      <c r="EB12">
        <v>4.9000000000000004</v>
      </c>
      <c r="EC12">
        <v>0.4</v>
      </c>
      <c r="ED12">
        <v>0.3</v>
      </c>
      <c r="EE12" t="s">
        <v>354</v>
      </c>
      <c r="EF12" t="s">
        <v>354</v>
      </c>
      <c r="EG12" t="s">
        <v>354</v>
      </c>
      <c r="EH12" t="s">
        <v>354</v>
      </c>
      <c r="EI12" t="s">
        <v>354</v>
      </c>
      <c r="EJ12" t="s">
        <v>354</v>
      </c>
      <c r="EK12" t="s">
        <v>354</v>
      </c>
      <c r="EL12" t="s">
        <v>354</v>
      </c>
      <c r="EM12">
        <v>4.3</v>
      </c>
      <c r="EN12">
        <v>1.4</v>
      </c>
      <c r="EO12" t="s">
        <v>354</v>
      </c>
      <c r="EP12" t="s">
        <v>354</v>
      </c>
      <c r="EQ12" t="s">
        <v>354</v>
      </c>
      <c r="ER12" t="s">
        <v>354</v>
      </c>
      <c r="ES12" t="s">
        <v>354</v>
      </c>
      <c r="ET12" t="s">
        <v>354</v>
      </c>
      <c r="EU12" t="s">
        <v>354</v>
      </c>
      <c r="EV12" t="s">
        <v>354</v>
      </c>
      <c r="EW12">
        <v>68.099999999999994</v>
      </c>
      <c r="EX12">
        <v>3.3</v>
      </c>
      <c r="EY12">
        <v>79</v>
      </c>
      <c r="EZ12">
        <v>3.4</v>
      </c>
      <c r="FA12">
        <v>59.8</v>
      </c>
      <c r="FB12">
        <v>17.100000000000001</v>
      </c>
      <c r="FC12">
        <v>40.4</v>
      </c>
      <c r="FD12">
        <v>8.9</v>
      </c>
      <c r="FE12">
        <v>60</v>
      </c>
      <c r="FF12">
        <v>6.7</v>
      </c>
      <c r="FG12">
        <v>7.4</v>
      </c>
      <c r="FH12">
        <v>1.7</v>
      </c>
      <c r="FI12">
        <v>2.5</v>
      </c>
      <c r="FJ12">
        <v>1.5</v>
      </c>
      <c r="FK12">
        <v>6.3</v>
      </c>
      <c r="FL12">
        <v>5.4</v>
      </c>
      <c r="FM12">
        <v>16.5</v>
      </c>
      <c r="FN12">
        <v>8.1</v>
      </c>
      <c r="FO12">
        <v>13</v>
      </c>
      <c r="FP12">
        <v>4.0999999999999996</v>
      </c>
      <c r="FQ12">
        <v>24.4</v>
      </c>
      <c r="FR12">
        <v>2.8</v>
      </c>
      <c r="FS12">
        <v>18.5</v>
      </c>
      <c r="FT12">
        <v>3.1</v>
      </c>
      <c r="FU12">
        <v>34</v>
      </c>
      <c r="FV12">
        <v>16.899999999999999</v>
      </c>
      <c r="FW12">
        <v>43.1</v>
      </c>
      <c r="FX12">
        <v>9.3000000000000007</v>
      </c>
      <c r="FY12">
        <v>27</v>
      </c>
      <c r="FZ12">
        <v>5.7</v>
      </c>
      <c r="GA12">
        <v>75.2</v>
      </c>
      <c r="GB12">
        <v>2.5</v>
      </c>
      <c r="GC12">
        <v>88.5</v>
      </c>
      <c r="GD12">
        <v>3.2</v>
      </c>
      <c r="GE12">
        <v>53.3</v>
      </c>
      <c r="GF12">
        <v>16.8</v>
      </c>
      <c r="GG12">
        <v>44.7</v>
      </c>
      <c r="GH12">
        <v>9.1999999999999993</v>
      </c>
      <c r="GI12">
        <v>65.599999999999994</v>
      </c>
      <c r="GJ12">
        <v>5.3</v>
      </c>
      <c r="GK12">
        <v>24.8</v>
      </c>
      <c r="GL12">
        <v>2.5</v>
      </c>
      <c r="GM12">
        <v>11.5</v>
      </c>
      <c r="GN12">
        <v>3.2</v>
      </c>
      <c r="GO12">
        <v>46.7</v>
      </c>
      <c r="GP12">
        <v>16.8</v>
      </c>
      <c r="GQ12">
        <v>55.3</v>
      </c>
      <c r="GR12">
        <v>9.1999999999999993</v>
      </c>
      <c r="GS12">
        <v>34.4</v>
      </c>
      <c r="GT12">
        <v>5.3</v>
      </c>
    </row>
    <row r="13" spans="1:202">
      <c r="A13" t="s">
        <v>149</v>
      </c>
      <c r="B13" t="s">
        <v>150</v>
      </c>
      <c r="C13">
        <v>6587</v>
      </c>
      <c r="D13">
        <v>441</v>
      </c>
      <c r="E13">
        <v>3455</v>
      </c>
      <c r="F13">
        <v>317</v>
      </c>
      <c r="G13">
        <v>418</v>
      </c>
      <c r="H13">
        <v>150</v>
      </c>
      <c r="I13">
        <v>531</v>
      </c>
      <c r="J13">
        <v>136</v>
      </c>
      <c r="K13">
        <v>2183</v>
      </c>
      <c r="L13">
        <v>282</v>
      </c>
      <c r="M13">
        <v>2.15</v>
      </c>
      <c r="N13">
        <v>0.1</v>
      </c>
      <c r="O13">
        <v>2.63</v>
      </c>
      <c r="P13">
        <v>0.11</v>
      </c>
      <c r="Q13">
        <v>2.8</v>
      </c>
      <c r="R13">
        <v>0.66</v>
      </c>
      <c r="S13">
        <v>2.66</v>
      </c>
      <c r="T13">
        <v>0.44</v>
      </c>
      <c r="U13">
        <v>1.1399999999999999</v>
      </c>
      <c r="V13">
        <v>0.05</v>
      </c>
      <c r="W13">
        <v>4404</v>
      </c>
      <c r="X13">
        <v>330</v>
      </c>
      <c r="Y13">
        <v>3455</v>
      </c>
      <c r="Z13">
        <v>317</v>
      </c>
      <c r="AA13">
        <v>418</v>
      </c>
      <c r="AB13">
        <v>150</v>
      </c>
      <c r="AC13">
        <v>531</v>
      </c>
      <c r="AD13">
        <v>136</v>
      </c>
      <c r="AE13" t="s">
        <v>354</v>
      </c>
      <c r="AF13" t="s">
        <v>354</v>
      </c>
      <c r="AG13">
        <v>2.62</v>
      </c>
      <c r="AH13">
        <v>0.14000000000000001</v>
      </c>
      <c r="AI13">
        <v>2.63</v>
      </c>
      <c r="AJ13">
        <v>0.11</v>
      </c>
      <c r="AK13">
        <v>2.63</v>
      </c>
      <c r="AL13">
        <v>0.56999999999999995</v>
      </c>
      <c r="AM13">
        <v>2.57</v>
      </c>
      <c r="AN13">
        <v>0.44</v>
      </c>
      <c r="AO13" t="s">
        <v>354</v>
      </c>
      <c r="AP13" t="s">
        <v>354</v>
      </c>
      <c r="AQ13">
        <v>1140</v>
      </c>
      <c r="AR13">
        <v>217</v>
      </c>
      <c r="AS13">
        <v>813</v>
      </c>
      <c r="AT13">
        <v>173</v>
      </c>
      <c r="AU13">
        <v>151</v>
      </c>
      <c r="AV13">
        <v>100</v>
      </c>
      <c r="AW13">
        <v>176</v>
      </c>
      <c r="AX13">
        <v>80</v>
      </c>
      <c r="AY13" t="s">
        <v>354</v>
      </c>
      <c r="AZ13" t="s">
        <v>354</v>
      </c>
      <c r="BA13">
        <v>25.6</v>
      </c>
      <c r="BB13">
        <v>10.6</v>
      </c>
      <c r="BC13">
        <v>27.6</v>
      </c>
      <c r="BD13">
        <v>11.5</v>
      </c>
      <c r="BE13">
        <v>38.4</v>
      </c>
      <c r="BF13">
        <v>38</v>
      </c>
      <c r="BG13">
        <v>5.7</v>
      </c>
      <c r="BH13">
        <v>9.1</v>
      </c>
      <c r="BI13" t="s">
        <v>354</v>
      </c>
      <c r="BJ13" t="s">
        <v>354</v>
      </c>
      <c r="BK13">
        <v>11.9</v>
      </c>
      <c r="BL13">
        <v>5.5</v>
      </c>
      <c r="BM13">
        <v>9.8000000000000007</v>
      </c>
      <c r="BN13">
        <v>6.3</v>
      </c>
      <c r="BO13">
        <v>28.5</v>
      </c>
      <c r="BP13">
        <v>26.9</v>
      </c>
      <c r="BQ13">
        <v>7.4</v>
      </c>
      <c r="BR13">
        <v>10.6</v>
      </c>
      <c r="BS13" t="s">
        <v>354</v>
      </c>
      <c r="BT13" t="s">
        <v>354</v>
      </c>
      <c r="BU13">
        <v>62.5</v>
      </c>
      <c r="BV13">
        <v>10</v>
      </c>
      <c r="BW13">
        <v>62.6</v>
      </c>
      <c r="BX13">
        <v>11.3</v>
      </c>
      <c r="BY13">
        <v>33.1</v>
      </c>
      <c r="BZ13">
        <v>29.5</v>
      </c>
      <c r="CA13">
        <v>86.9</v>
      </c>
      <c r="CB13">
        <v>13.5</v>
      </c>
      <c r="CC13" t="s">
        <v>354</v>
      </c>
      <c r="CD13" t="s">
        <v>354</v>
      </c>
      <c r="CE13">
        <v>6587</v>
      </c>
      <c r="CF13">
        <v>441</v>
      </c>
      <c r="CG13">
        <v>3455</v>
      </c>
      <c r="CH13">
        <v>317</v>
      </c>
      <c r="CI13">
        <v>418</v>
      </c>
      <c r="CJ13">
        <v>150</v>
      </c>
      <c r="CK13">
        <v>531</v>
      </c>
      <c r="CL13">
        <v>136</v>
      </c>
      <c r="CM13">
        <v>2183</v>
      </c>
      <c r="CN13">
        <v>282</v>
      </c>
      <c r="CO13">
        <v>19.8</v>
      </c>
      <c r="CP13">
        <v>2.9</v>
      </c>
      <c r="CQ13">
        <v>25.5</v>
      </c>
      <c r="CR13">
        <v>4.3</v>
      </c>
      <c r="CS13">
        <v>49.3</v>
      </c>
      <c r="CT13">
        <v>18</v>
      </c>
      <c r="CU13">
        <v>39.5</v>
      </c>
      <c r="CV13">
        <v>13.4</v>
      </c>
      <c r="CW13">
        <v>0.3</v>
      </c>
      <c r="CX13">
        <v>0.6</v>
      </c>
      <c r="CY13">
        <v>52.1</v>
      </c>
      <c r="CZ13">
        <v>3.1</v>
      </c>
      <c r="DA13">
        <v>53.4</v>
      </c>
      <c r="DB13">
        <v>3.9</v>
      </c>
      <c r="DC13">
        <v>25.4</v>
      </c>
      <c r="DD13">
        <v>14.5</v>
      </c>
      <c r="DE13">
        <v>57.4</v>
      </c>
      <c r="DF13">
        <v>14.6</v>
      </c>
      <c r="DG13">
        <v>53.8</v>
      </c>
      <c r="DH13">
        <v>7.1</v>
      </c>
      <c r="DI13">
        <v>27.6</v>
      </c>
      <c r="DJ13">
        <v>2.9</v>
      </c>
      <c r="DK13" t="s">
        <v>354</v>
      </c>
      <c r="DL13" t="s">
        <v>354</v>
      </c>
      <c r="DM13" t="s">
        <v>354</v>
      </c>
      <c r="DN13" t="s">
        <v>354</v>
      </c>
      <c r="DO13" t="s">
        <v>354</v>
      </c>
      <c r="DP13" t="s">
        <v>354</v>
      </c>
      <c r="DQ13">
        <v>83.2</v>
      </c>
      <c r="DR13">
        <v>5.0999999999999996</v>
      </c>
      <c r="DS13">
        <v>12.2</v>
      </c>
      <c r="DT13">
        <v>1.9</v>
      </c>
      <c r="DU13" t="s">
        <v>354</v>
      </c>
      <c r="DV13" t="s">
        <v>354</v>
      </c>
      <c r="DW13" t="s">
        <v>354</v>
      </c>
      <c r="DX13" t="s">
        <v>354</v>
      </c>
      <c r="DY13" t="s">
        <v>354</v>
      </c>
      <c r="DZ13" t="s">
        <v>354</v>
      </c>
      <c r="EA13">
        <v>36.799999999999997</v>
      </c>
      <c r="EB13">
        <v>5.9</v>
      </c>
      <c r="EC13">
        <v>0.2</v>
      </c>
      <c r="ED13">
        <v>0.2</v>
      </c>
      <c r="EE13" t="s">
        <v>354</v>
      </c>
      <c r="EF13" t="s">
        <v>354</v>
      </c>
      <c r="EG13" t="s">
        <v>354</v>
      </c>
      <c r="EH13" t="s">
        <v>354</v>
      </c>
      <c r="EI13" t="s">
        <v>354</v>
      </c>
      <c r="EJ13" t="s">
        <v>354</v>
      </c>
      <c r="EK13" t="s">
        <v>354</v>
      </c>
      <c r="EL13" t="s">
        <v>354</v>
      </c>
      <c r="EM13">
        <v>3.2</v>
      </c>
      <c r="EN13">
        <v>1.1000000000000001</v>
      </c>
      <c r="EO13" t="s">
        <v>354</v>
      </c>
      <c r="EP13" t="s">
        <v>354</v>
      </c>
      <c r="EQ13" t="s">
        <v>354</v>
      </c>
      <c r="ER13" t="s">
        <v>354</v>
      </c>
      <c r="ES13" t="s">
        <v>354</v>
      </c>
      <c r="ET13" t="s">
        <v>354</v>
      </c>
      <c r="EU13" t="s">
        <v>354</v>
      </c>
      <c r="EV13" t="s">
        <v>354</v>
      </c>
      <c r="EW13">
        <v>72.7</v>
      </c>
      <c r="EX13">
        <v>3.4</v>
      </c>
      <c r="EY13">
        <v>78.900000000000006</v>
      </c>
      <c r="EZ13">
        <v>4</v>
      </c>
      <c r="FA13">
        <v>84.7</v>
      </c>
      <c r="FB13">
        <v>10.7</v>
      </c>
      <c r="FC13">
        <v>67.8</v>
      </c>
      <c r="FD13">
        <v>14.7</v>
      </c>
      <c r="FE13">
        <v>61.8</v>
      </c>
      <c r="FF13">
        <v>6.4</v>
      </c>
      <c r="FG13">
        <v>7.8</v>
      </c>
      <c r="FH13">
        <v>2</v>
      </c>
      <c r="FI13">
        <v>3.5</v>
      </c>
      <c r="FJ13">
        <v>1.4</v>
      </c>
      <c r="FK13">
        <v>3.1</v>
      </c>
      <c r="FL13">
        <v>5.6</v>
      </c>
      <c r="FM13">
        <v>6.8</v>
      </c>
      <c r="FN13">
        <v>8.5</v>
      </c>
      <c r="FO13">
        <v>15.9</v>
      </c>
      <c r="FP13">
        <v>4.8</v>
      </c>
      <c r="FQ13">
        <v>19.5</v>
      </c>
      <c r="FR13">
        <v>3.2</v>
      </c>
      <c r="FS13">
        <v>17.600000000000001</v>
      </c>
      <c r="FT13">
        <v>4.0999999999999996</v>
      </c>
      <c r="FU13">
        <v>12.2</v>
      </c>
      <c r="FV13">
        <v>9</v>
      </c>
      <c r="FW13">
        <v>25.4</v>
      </c>
      <c r="FX13">
        <v>13.9</v>
      </c>
      <c r="FY13">
        <v>22.3</v>
      </c>
      <c r="FZ13">
        <v>6.8</v>
      </c>
      <c r="GA13">
        <v>74.7</v>
      </c>
      <c r="GB13">
        <v>3.4</v>
      </c>
      <c r="GC13">
        <v>86.4</v>
      </c>
      <c r="GD13">
        <v>3.9</v>
      </c>
      <c r="GE13">
        <v>56</v>
      </c>
      <c r="GF13">
        <v>16.399999999999999</v>
      </c>
      <c r="GG13">
        <v>78.3</v>
      </c>
      <c r="GH13">
        <v>11.2</v>
      </c>
      <c r="GI13">
        <v>58.8</v>
      </c>
      <c r="GJ13">
        <v>7.1</v>
      </c>
      <c r="GK13">
        <v>25.3</v>
      </c>
      <c r="GL13">
        <v>3.4</v>
      </c>
      <c r="GM13">
        <v>13.6</v>
      </c>
      <c r="GN13">
        <v>3.9</v>
      </c>
      <c r="GO13">
        <v>44</v>
      </c>
      <c r="GP13">
        <v>16.399999999999999</v>
      </c>
      <c r="GQ13">
        <v>21.7</v>
      </c>
      <c r="GR13">
        <v>11.2</v>
      </c>
      <c r="GS13">
        <v>41.2</v>
      </c>
      <c r="GT13">
        <v>7.1</v>
      </c>
    </row>
    <row r="14" spans="1:202">
      <c r="A14" t="s">
        <v>151</v>
      </c>
      <c r="B14" t="s">
        <v>152</v>
      </c>
      <c r="C14">
        <v>19325</v>
      </c>
      <c r="D14">
        <v>470</v>
      </c>
      <c r="E14">
        <v>9126</v>
      </c>
      <c r="F14">
        <v>509</v>
      </c>
      <c r="G14">
        <v>804</v>
      </c>
      <c r="H14">
        <v>248</v>
      </c>
      <c r="I14">
        <v>2445</v>
      </c>
      <c r="J14">
        <v>317</v>
      </c>
      <c r="K14">
        <v>6950</v>
      </c>
      <c r="L14">
        <v>541</v>
      </c>
      <c r="M14">
        <v>2.42</v>
      </c>
      <c r="N14">
        <v>0.06</v>
      </c>
      <c r="O14">
        <v>2.96</v>
      </c>
      <c r="P14">
        <v>0.08</v>
      </c>
      <c r="Q14">
        <v>3.32</v>
      </c>
      <c r="R14">
        <v>0.42</v>
      </c>
      <c r="S14">
        <v>3.66</v>
      </c>
      <c r="T14">
        <v>0.28000000000000003</v>
      </c>
      <c r="U14">
        <v>1.17</v>
      </c>
      <c r="V14">
        <v>0.05</v>
      </c>
      <c r="W14">
        <v>12375</v>
      </c>
      <c r="X14">
        <v>469</v>
      </c>
      <c r="Y14">
        <v>9126</v>
      </c>
      <c r="Z14">
        <v>509</v>
      </c>
      <c r="AA14">
        <v>804</v>
      </c>
      <c r="AB14">
        <v>248</v>
      </c>
      <c r="AC14">
        <v>2445</v>
      </c>
      <c r="AD14">
        <v>317</v>
      </c>
      <c r="AE14" t="s">
        <v>354</v>
      </c>
      <c r="AF14" t="s">
        <v>354</v>
      </c>
      <c r="AG14">
        <v>3.04</v>
      </c>
      <c r="AH14">
        <v>0.09</v>
      </c>
      <c r="AI14">
        <v>2.95</v>
      </c>
      <c r="AJ14">
        <v>0.08</v>
      </c>
      <c r="AK14">
        <v>2.87</v>
      </c>
      <c r="AL14">
        <v>0.38</v>
      </c>
      <c r="AM14">
        <v>3.47</v>
      </c>
      <c r="AN14">
        <v>0.27</v>
      </c>
      <c r="AO14" t="s">
        <v>354</v>
      </c>
      <c r="AP14" t="s">
        <v>354</v>
      </c>
      <c r="AQ14">
        <v>4036</v>
      </c>
      <c r="AR14">
        <v>314</v>
      </c>
      <c r="AS14">
        <v>2543</v>
      </c>
      <c r="AT14">
        <v>313</v>
      </c>
      <c r="AU14">
        <v>329</v>
      </c>
      <c r="AV14">
        <v>159</v>
      </c>
      <c r="AW14">
        <v>1164</v>
      </c>
      <c r="AX14">
        <v>254</v>
      </c>
      <c r="AY14" t="s">
        <v>354</v>
      </c>
      <c r="AZ14" t="s">
        <v>354</v>
      </c>
      <c r="BA14">
        <v>22</v>
      </c>
      <c r="BB14">
        <v>5.3</v>
      </c>
      <c r="BC14">
        <v>21.3</v>
      </c>
      <c r="BD14">
        <v>6.2</v>
      </c>
      <c r="BE14">
        <v>49.8</v>
      </c>
      <c r="BF14">
        <v>26.1</v>
      </c>
      <c r="BG14">
        <v>15.5</v>
      </c>
      <c r="BH14">
        <v>7.6</v>
      </c>
      <c r="BI14" t="s">
        <v>354</v>
      </c>
      <c r="BJ14" t="s">
        <v>354</v>
      </c>
      <c r="BK14">
        <v>15.5</v>
      </c>
      <c r="BL14">
        <v>4.0999999999999996</v>
      </c>
      <c r="BM14">
        <v>18.2</v>
      </c>
      <c r="BN14">
        <v>5.6</v>
      </c>
      <c r="BO14">
        <v>3.6</v>
      </c>
      <c r="BP14">
        <v>6</v>
      </c>
      <c r="BQ14">
        <v>13</v>
      </c>
      <c r="BR14">
        <v>8.3000000000000007</v>
      </c>
      <c r="BS14" t="s">
        <v>354</v>
      </c>
      <c r="BT14" t="s">
        <v>354</v>
      </c>
      <c r="BU14">
        <v>62.5</v>
      </c>
      <c r="BV14">
        <v>5.5</v>
      </c>
      <c r="BW14">
        <v>60.5</v>
      </c>
      <c r="BX14">
        <v>6.5</v>
      </c>
      <c r="BY14">
        <v>46.5</v>
      </c>
      <c r="BZ14">
        <v>26.2</v>
      </c>
      <c r="CA14">
        <v>71.5</v>
      </c>
      <c r="CB14">
        <v>11.4</v>
      </c>
      <c r="CC14" t="s">
        <v>354</v>
      </c>
      <c r="CD14" t="s">
        <v>354</v>
      </c>
      <c r="CE14">
        <v>19325</v>
      </c>
      <c r="CF14">
        <v>470</v>
      </c>
      <c r="CG14">
        <v>9126</v>
      </c>
      <c r="CH14">
        <v>509</v>
      </c>
      <c r="CI14">
        <v>804</v>
      </c>
      <c r="CJ14">
        <v>248</v>
      </c>
      <c r="CK14">
        <v>2445</v>
      </c>
      <c r="CL14">
        <v>317</v>
      </c>
      <c r="CM14">
        <v>6950</v>
      </c>
      <c r="CN14">
        <v>541</v>
      </c>
      <c r="CO14">
        <v>26.2</v>
      </c>
      <c r="CP14">
        <v>1.5</v>
      </c>
      <c r="CQ14">
        <v>32.200000000000003</v>
      </c>
      <c r="CR14">
        <v>2.9</v>
      </c>
      <c r="CS14">
        <v>56.5</v>
      </c>
      <c r="CT14">
        <v>12.2</v>
      </c>
      <c r="CU14">
        <v>67.599999999999994</v>
      </c>
      <c r="CV14">
        <v>6</v>
      </c>
      <c r="CW14">
        <v>0.1</v>
      </c>
      <c r="CX14">
        <v>0.2</v>
      </c>
      <c r="CY14">
        <v>50.8</v>
      </c>
      <c r="CZ14">
        <v>1.5</v>
      </c>
      <c r="DA14">
        <v>52</v>
      </c>
      <c r="DB14">
        <v>2.4</v>
      </c>
      <c r="DC14">
        <v>36.799999999999997</v>
      </c>
      <c r="DD14">
        <v>12</v>
      </c>
      <c r="DE14">
        <v>29.9</v>
      </c>
      <c r="DF14">
        <v>5.5</v>
      </c>
      <c r="DG14">
        <v>58.2</v>
      </c>
      <c r="DH14">
        <v>3.9</v>
      </c>
      <c r="DI14">
        <v>31.4</v>
      </c>
      <c r="DJ14">
        <v>2.2999999999999998</v>
      </c>
      <c r="DK14" t="s">
        <v>354</v>
      </c>
      <c r="DL14" t="s">
        <v>354</v>
      </c>
      <c r="DM14" t="s">
        <v>354</v>
      </c>
      <c r="DN14" t="s">
        <v>354</v>
      </c>
      <c r="DO14" t="s">
        <v>354</v>
      </c>
      <c r="DP14" t="s">
        <v>354</v>
      </c>
      <c r="DQ14">
        <v>87.3</v>
      </c>
      <c r="DR14">
        <v>3</v>
      </c>
      <c r="DS14">
        <v>16.100000000000001</v>
      </c>
      <c r="DT14">
        <v>1.4</v>
      </c>
      <c r="DU14" t="s">
        <v>354</v>
      </c>
      <c r="DV14" t="s">
        <v>354</v>
      </c>
      <c r="DW14" t="s">
        <v>354</v>
      </c>
      <c r="DX14" t="s">
        <v>354</v>
      </c>
      <c r="DY14" t="s">
        <v>354</v>
      </c>
      <c r="DZ14" t="s">
        <v>354</v>
      </c>
      <c r="EA14">
        <v>44.7</v>
      </c>
      <c r="EB14">
        <v>3.5</v>
      </c>
      <c r="EC14">
        <v>0.1</v>
      </c>
      <c r="ED14">
        <v>0.1</v>
      </c>
      <c r="EE14" t="s">
        <v>354</v>
      </c>
      <c r="EF14" t="s">
        <v>354</v>
      </c>
      <c r="EG14" t="s">
        <v>354</v>
      </c>
      <c r="EH14" t="s">
        <v>354</v>
      </c>
      <c r="EI14" t="s">
        <v>354</v>
      </c>
      <c r="EJ14" t="s">
        <v>354</v>
      </c>
      <c r="EK14" t="s">
        <v>354</v>
      </c>
      <c r="EL14" t="s">
        <v>354</v>
      </c>
      <c r="EM14">
        <v>5</v>
      </c>
      <c r="EN14">
        <v>1.3</v>
      </c>
      <c r="EO14" t="s">
        <v>354</v>
      </c>
      <c r="EP14" t="s">
        <v>354</v>
      </c>
      <c r="EQ14" t="s">
        <v>354</v>
      </c>
      <c r="ER14" t="s">
        <v>354</v>
      </c>
      <c r="ES14" t="s">
        <v>354</v>
      </c>
      <c r="ET14" t="s">
        <v>354</v>
      </c>
      <c r="EU14" t="s">
        <v>354</v>
      </c>
      <c r="EV14" t="s">
        <v>354</v>
      </c>
      <c r="EW14">
        <v>66.8</v>
      </c>
      <c r="EX14">
        <v>2.2000000000000002</v>
      </c>
      <c r="EY14">
        <v>79.8</v>
      </c>
      <c r="EZ14">
        <v>3</v>
      </c>
      <c r="FA14">
        <v>47.5</v>
      </c>
      <c r="FB14">
        <v>13.1</v>
      </c>
      <c r="FC14">
        <v>51</v>
      </c>
      <c r="FD14">
        <v>7.3</v>
      </c>
      <c r="FE14">
        <v>57.6</v>
      </c>
      <c r="FF14">
        <v>3.6</v>
      </c>
      <c r="FG14">
        <v>8.5</v>
      </c>
      <c r="FH14">
        <v>1.1000000000000001</v>
      </c>
      <c r="FI14">
        <v>2</v>
      </c>
      <c r="FJ14">
        <v>1.1000000000000001</v>
      </c>
      <c r="FK14">
        <v>5.8</v>
      </c>
      <c r="FL14">
        <v>4.8</v>
      </c>
      <c r="FM14">
        <v>14.8</v>
      </c>
      <c r="FN14">
        <v>4.7</v>
      </c>
      <c r="FO14">
        <v>15</v>
      </c>
      <c r="FP14">
        <v>3.1</v>
      </c>
      <c r="FQ14">
        <v>24.7</v>
      </c>
      <c r="FR14">
        <v>2.2000000000000002</v>
      </c>
      <c r="FS14">
        <v>18.2</v>
      </c>
      <c r="FT14">
        <v>2.9</v>
      </c>
      <c r="FU14">
        <v>46.6</v>
      </c>
      <c r="FV14">
        <v>13.2</v>
      </c>
      <c r="FW14">
        <v>34.200000000000003</v>
      </c>
      <c r="FX14">
        <v>7.1</v>
      </c>
      <c r="FY14">
        <v>27.4</v>
      </c>
      <c r="FZ14">
        <v>4.3</v>
      </c>
      <c r="GA14">
        <v>70.400000000000006</v>
      </c>
      <c r="GB14">
        <v>1.8</v>
      </c>
      <c r="GC14">
        <v>86.1</v>
      </c>
      <c r="GD14">
        <v>2.7</v>
      </c>
      <c r="GE14">
        <v>69.5</v>
      </c>
      <c r="GF14">
        <v>15.3</v>
      </c>
      <c r="GG14">
        <v>45.1</v>
      </c>
      <c r="GH14">
        <v>7.1</v>
      </c>
      <c r="GI14">
        <v>58.9</v>
      </c>
      <c r="GJ14">
        <v>3.8</v>
      </c>
      <c r="GK14">
        <v>29.6</v>
      </c>
      <c r="GL14">
        <v>1.8</v>
      </c>
      <c r="GM14">
        <v>13.9</v>
      </c>
      <c r="GN14">
        <v>2.7</v>
      </c>
      <c r="GO14">
        <v>30.5</v>
      </c>
      <c r="GP14">
        <v>15.3</v>
      </c>
      <c r="GQ14">
        <v>54.9</v>
      </c>
      <c r="GR14">
        <v>7.1</v>
      </c>
      <c r="GS14">
        <v>41.1</v>
      </c>
      <c r="GT14">
        <v>3.8</v>
      </c>
    </row>
    <row r="15" spans="1:202">
      <c r="A15" t="s">
        <v>153</v>
      </c>
      <c r="B15" t="s">
        <v>154</v>
      </c>
      <c r="C15">
        <v>7976</v>
      </c>
      <c r="D15">
        <v>367</v>
      </c>
      <c r="E15">
        <v>2972</v>
      </c>
      <c r="F15">
        <v>278</v>
      </c>
      <c r="G15">
        <v>277</v>
      </c>
      <c r="H15">
        <v>109</v>
      </c>
      <c r="I15">
        <v>1580</v>
      </c>
      <c r="J15">
        <v>239</v>
      </c>
      <c r="K15">
        <v>3147</v>
      </c>
      <c r="L15">
        <v>365</v>
      </c>
      <c r="M15">
        <v>2.29</v>
      </c>
      <c r="N15">
        <v>0.1</v>
      </c>
      <c r="O15">
        <v>2.84</v>
      </c>
      <c r="P15">
        <v>0.16</v>
      </c>
      <c r="Q15">
        <v>3.01</v>
      </c>
      <c r="R15">
        <v>0.54</v>
      </c>
      <c r="S15">
        <v>3.54</v>
      </c>
      <c r="T15">
        <v>0.43</v>
      </c>
      <c r="U15">
        <v>1.07</v>
      </c>
      <c r="V15">
        <v>0.03</v>
      </c>
      <c r="W15">
        <v>4829</v>
      </c>
      <c r="X15">
        <v>342</v>
      </c>
      <c r="Y15">
        <v>2972</v>
      </c>
      <c r="Z15">
        <v>278</v>
      </c>
      <c r="AA15">
        <v>277</v>
      </c>
      <c r="AB15">
        <v>109</v>
      </c>
      <c r="AC15">
        <v>1580</v>
      </c>
      <c r="AD15">
        <v>239</v>
      </c>
      <c r="AE15" t="s">
        <v>354</v>
      </c>
      <c r="AF15" t="s">
        <v>354</v>
      </c>
      <c r="AG15">
        <v>3.02</v>
      </c>
      <c r="AH15">
        <v>0.19</v>
      </c>
      <c r="AI15">
        <v>2.83</v>
      </c>
      <c r="AJ15">
        <v>0.15</v>
      </c>
      <c r="AK15">
        <v>2.57</v>
      </c>
      <c r="AL15">
        <v>0.43</v>
      </c>
      <c r="AM15">
        <v>3.45</v>
      </c>
      <c r="AN15">
        <v>0.43</v>
      </c>
      <c r="AO15" t="s">
        <v>354</v>
      </c>
      <c r="AP15" t="s">
        <v>354</v>
      </c>
      <c r="AQ15">
        <v>1414</v>
      </c>
      <c r="AR15">
        <v>192</v>
      </c>
      <c r="AS15">
        <v>739</v>
      </c>
      <c r="AT15">
        <v>128</v>
      </c>
      <c r="AU15">
        <v>120</v>
      </c>
      <c r="AV15">
        <v>65</v>
      </c>
      <c r="AW15">
        <v>555</v>
      </c>
      <c r="AX15">
        <v>156</v>
      </c>
      <c r="AY15" t="s">
        <v>354</v>
      </c>
      <c r="AZ15" t="s">
        <v>354</v>
      </c>
      <c r="BA15">
        <v>16.2</v>
      </c>
      <c r="BB15">
        <v>5.4</v>
      </c>
      <c r="BC15">
        <v>20.7</v>
      </c>
      <c r="BD15">
        <v>8.1999999999999993</v>
      </c>
      <c r="BE15">
        <v>20</v>
      </c>
      <c r="BF15">
        <v>22.7</v>
      </c>
      <c r="BG15">
        <v>9.4</v>
      </c>
      <c r="BH15">
        <v>7.4</v>
      </c>
      <c r="BI15" t="s">
        <v>354</v>
      </c>
      <c r="BJ15" t="s">
        <v>354</v>
      </c>
      <c r="BK15">
        <v>17.8</v>
      </c>
      <c r="BL15">
        <v>5.9</v>
      </c>
      <c r="BM15">
        <v>21.9</v>
      </c>
      <c r="BN15">
        <v>8.5</v>
      </c>
      <c r="BO15">
        <v>21.7</v>
      </c>
      <c r="BP15">
        <v>28.2</v>
      </c>
      <c r="BQ15">
        <v>11.5</v>
      </c>
      <c r="BR15">
        <v>9.1</v>
      </c>
      <c r="BS15" t="s">
        <v>354</v>
      </c>
      <c r="BT15" t="s">
        <v>354</v>
      </c>
      <c r="BU15">
        <v>66</v>
      </c>
      <c r="BV15">
        <v>7.3</v>
      </c>
      <c r="BW15">
        <v>57.4</v>
      </c>
      <c r="BX15">
        <v>10</v>
      </c>
      <c r="BY15">
        <v>58.3</v>
      </c>
      <c r="BZ15">
        <v>33.200000000000003</v>
      </c>
      <c r="CA15">
        <v>79.099999999999994</v>
      </c>
      <c r="CB15">
        <v>11.2</v>
      </c>
      <c r="CC15" t="s">
        <v>354</v>
      </c>
      <c r="CD15" t="s">
        <v>354</v>
      </c>
      <c r="CE15">
        <v>7976</v>
      </c>
      <c r="CF15">
        <v>367</v>
      </c>
      <c r="CG15">
        <v>2972</v>
      </c>
      <c r="CH15">
        <v>278</v>
      </c>
      <c r="CI15">
        <v>277</v>
      </c>
      <c r="CJ15">
        <v>109</v>
      </c>
      <c r="CK15">
        <v>1580</v>
      </c>
      <c r="CL15">
        <v>239</v>
      </c>
      <c r="CM15">
        <v>3147</v>
      </c>
      <c r="CN15">
        <v>365</v>
      </c>
      <c r="CO15">
        <v>23.7</v>
      </c>
      <c r="CP15">
        <v>2.6</v>
      </c>
      <c r="CQ15">
        <v>28.6</v>
      </c>
      <c r="CR15">
        <v>4.2</v>
      </c>
      <c r="CS15">
        <v>43.3</v>
      </c>
      <c r="CT15">
        <v>18</v>
      </c>
      <c r="CU15">
        <v>58.1</v>
      </c>
      <c r="CV15">
        <v>9.1</v>
      </c>
      <c r="CW15">
        <v>0</v>
      </c>
      <c r="CX15">
        <v>1.1000000000000001</v>
      </c>
      <c r="CY15">
        <v>50.9</v>
      </c>
      <c r="CZ15">
        <v>2.9</v>
      </c>
      <c r="DA15">
        <v>45.3</v>
      </c>
      <c r="DB15">
        <v>4.7</v>
      </c>
      <c r="DC15">
        <v>26.7</v>
      </c>
      <c r="DD15">
        <v>14.6</v>
      </c>
      <c r="DE15">
        <v>42.8</v>
      </c>
      <c r="DF15">
        <v>9.6</v>
      </c>
      <c r="DG15">
        <v>62.4</v>
      </c>
      <c r="DH15">
        <v>5.4</v>
      </c>
      <c r="DI15">
        <v>37</v>
      </c>
      <c r="DJ15">
        <v>3.8</v>
      </c>
      <c r="DK15" t="s">
        <v>354</v>
      </c>
      <c r="DL15" t="s">
        <v>354</v>
      </c>
      <c r="DM15" t="s">
        <v>354</v>
      </c>
      <c r="DN15" t="s">
        <v>354</v>
      </c>
      <c r="DO15" t="s">
        <v>354</v>
      </c>
      <c r="DP15" t="s">
        <v>354</v>
      </c>
      <c r="DQ15">
        <v>93.8</v>
      </c>
      <c r="DR15">
        <v>2.6</v>
      </c>
      <c r="DS15">
        <v>18.8</v>
      </c>
      <c r="DT15">
        <v>2.7</v>
      </c>
      <c r="DU15" t="s">
        <v>354</v>
      </c>
      <c r="DV15" t="s">
        <v>354</v>
      </c>
      <c r="DW15" t="s">
        <v>354</v>
      </c>
      <c r="DX15" t="s">
        <v>354</v>
      </c>
      <c r="DY15" t="s">
        <v>354</v>
      </c>
      <c r="DZ15" t="s">
        <v>354</v>
      </c>
      <c r="EA15">
        <v>47.5</v>
      </c>
      <c r="EB15">
        <v>5.3</v>
      </c>
      <c r="EC15">
        <v>0.3</v>
      </c>
      <c r="ED15">
        <v>0.3</v>
      </c>
      <c r="EE15" t="s">
        <v>354</v>
      </c>
      <c r="EF15" t="s">
        <v>354</v>
      </c>
      <c r="EG15" t="s">
        <v>354</v>
      </c>
      <c r="EH15" t="s">
        <v>354</v>
      </c>
      <c r="EI15" t="s">
        <v>354</v>
      </c>
      <c r="EJ15" t="s">
        <v>354</v>
      </c>
      <c r="EK15" t="s">
        <v>354</v>
      </c>
      <c r="EL15" t="s">
        <v>354</v>
      </c>
      <c r="EM15">
        <v>4.2</v>
      </c>
      <c r="EN15">
        <v>1.3</v>
      </c>
      <c r="EO15" t="s">
        <v>354</v>
      </c>
      <c r="EP15" t="s">
        <v>354</v>
      </c>
      <c r="EQ15" t="s">
        <v>354</v>
      </c>
      <c r="ER15" t="s">
        <v>354</v>
      </c>
      <c r="ES15" t="s">
        <v>354</v>
      </c>
      <c r="ET15" t="s">
        <v>354</v>
      </c>
      <c r="EU15" t="s">
        <v>354</v>
      </c>
      <c r="EV15" t="s">
        <v>354</v>
      </c>
      <c r="EW15">
        <v>60.6</v>
      </c>
      <c r="EX15">
        <v>3.6</v>
      </c>
      <c r="EY15">
        <v>73.3</v>
      </c>
      <c r="EZ15">
        <v>4</v>
      </c>
      <c r="FA15">
        <v>69</v>
      </c>
      <c r="FB15">
        <v>16.7</v>
      </c>
      <c r="FC15">
        <v>44.3</v>
      </c>
      <c r="FD15">
        <v>9.1</v>
      </c>
      <c r="FE15">
        <v>56</v>
      </c>
      <c r="FF15">
        <v>6.4</v>
      </c>
      <c r="FG15">
        <v>2.7</v>
      </c>
      <c r="FH15">
        <v>1</v>
      </c>
      <c r="FI15">
        <v>0.4</v>
      </c>
      <c r="FJ15">
        <v>0.6</v>
      </c>
      <c r="FK15">
        <v>6.5</v>
      </c>
      <c r="FL15">
        <v>9</v>
      </c>
      <c r="FM15">
        <v>6</v>
      </c>
      <c r="FN15">
        <v>4</v>
      </c>
      <c r="FO15">
        <v>2.9</v>
      </c>
      <c r="FP15">
        <v>1.6</v>
      </c>
      <c r="FQ15">
        <v>36.700000000000003</v>
      </c>
      <c r="FR15">
        <v>3.4</v>
      </c>
      <c r="FS15">
        <v>26.2</v>
      </c>
      <c r="FT15">
        <v>4</v>
      </c>
      <c r="FU15">
        <v>24.5</v>
      </c>
      <c r="FV15">
        <v>15.1</v>
      </c>
      <c r="FW15">
        <v>49.7</v>
      </c>
      <c r="FX15">
        <v>9</v>
      </c>
      <c r="FY15">
        <v>41.1</v>
      </c>
      <c r="FZ15">
        <v>6.4</v>
      </c>
      <c r="GA15">
        <v>74.900000000000006</v>
      </c>
      <c r="GB15">
        <v>3</v>
      </c>
      <c r="GC15">
        <v>87.2</v>
      </c>
      <c r="GD15">
        <v>4</v>
      </c>
      <c r="GE15">
        <v>50.9</v>
      </c>
      <c r="GF15">
        <v>21.3</v>
      </c>
      <c r="GG15">
        <v>51.4</v>
      </c>
      <c r="GH15">
        <v>10.1</v>
      </c>
      <c r="GI15">
        <v>77.2</v>
      </c>
      <c r="GJ15">
        <v>4.0999999999999996</v>
      </c>
      <c r="GK15">
        <v>25.1</v>
      </c>
      <c r="GL15">
        <v>3</v>
      </c>
      <c r="GM15">
        <v>12.8</v>
      </c>
      <c r="GN15">
        <v>4</v>
      </c>
      <c r="GO15">
        <v>49.1</v>
      </c>
      <c r="GP15">
        <v>21.3</v>
      </c>
      <c r="GQ15">
        <v>48.6</v>
      </c>
      <c r="GR15">
        <v>10.1</v>
      </c>
      <c r="GS15">
        <v>22.8</v>
      </c>
      <c r="GT15">
        <v>4.0999999999999996</v>
      </c>
    </row>
    <row r="16" spans="1:202">
      <c r="A16" t="s">
        <v>155</v>
      </c>
      <c r="B16" t="s">
        <v>156</v>
      </c>
      <c r="C16">
        <v>13968</v>
      </c>
      <c r="D16">
        <v>421</v>
      </c>
      <c r="E16">
        <v>5721</v>
      </c>
      <c r="F16">
        <v>449</v>
      </c>
      <c r="G16">
        <v>638</v>
      </c>
      <c r="H16">
        <v>182</v>
      </c>
      <c r="I16">
        <v>2768</v>
      </c>
      <c r="J16">
        <v>332</v>
      </c>
      <c r="K16">
        <v>4841</v>
      </c>
      <c r="L16">
        <v>537</v>
      </c>
      <c r="M16">
        <v>2.38</v>
      </c>
      <c r="N16">
        <v>7.0000000000000007E-2</v>
      </c>
      <c r="O16">
        <v>2.97</v>
      </c>
      <c r="P16">
        <v>0.12</v>
      </c>
      <c r="Q16">
        <v>3.09</v>
      </c>
      <c r="R16">
        <v>0.4</v>
      </c>
      <c r="S16">
        <v>3.2</v>
      </c>
      <c r="T16">
        <v>0.28999999999999998</v>
      </c>
      <c r="U16">
        <v>1.1299999999999999</v>
      </c>
      <c r="V16">
        <v>0.05</v>
      </c>
      <c r="W16">
        <v>9127</v>
      </c>
      <c r="X16">
        <v>499</v>
      </c>
      <c r="Y16">
        <v>5721</v>
      </c>
      <c r="Z16">
        <v>449</v>
      </c>
      <c r="AA16">
        <v>638</v>
      </c>
      <c r="AB16">
        <v>182</v>
      </c>
      <c r="AC16">
        <v>2768</v>
      </c>
      <c r="AD16">
        <v>332</v>
      </c>
      <c r="AE16" t="s">
        <v>354</v>
      </c>
      <c r="AF16" t="s">
        <v>354</v>
      </c>
      <c r="AG16">
        <v>2.97</v>
      </c>
      <c r="AH16">
        <v>0.14000000000000001</v>
      </c>
      <c r="AI16">
        <v>2.96</v>
      </c>
      <c r="AJ16">
        <v>0.12</v>
      </c>
      <c r="AK16">
        <v>2.58</v>
      </c>
      <c r="AL16">
        <v>0.36</v>
      </c>
      <c r="AM16">
        <v>3.07</v>
      </c>
      <c r="AN16">
        <v>0.28000000000000003</v>
      </c>
      <c r="AO16" t="s">
        <v>354</v>
      </c>
      <c r="AP16" t="s">
        <v>354</v>
      </c>
      <c r="AQ16">
        <v>3343</v>
      </c>
      <c r="AR16">
        <v>303</v>
      </c>
      <c r="AS16">
        <v>1787</v>
      </c>
      <c r="AT16">
        <v>268</v>
      </c>
      <c r="AU16">
        <v>318</v>
      </c>
      <c r="AV16">
        <v>143</v>
      </c>
      <c r="AW16">
        <v>1238</v>
      </c>
      <c r="AX16">
        <v>222</v>
      </c>
      <c r="AY16" t="s">
        <v>354</v>
      </c>
      <c r="AZ16" t="s">
        <v>354</v>
      </c>
      <c r="BA16">
        <v>13</v>
      </c>
      <c r="BB16">
        <v>4.5</v>
      </c>
      <c r="BC16">
        <v>8.1999999999999993</v>
      </c>
      <c r="BD16">
        <v>4.3</v>
      </c>
      <c r="BE16">
        <v>30.8</v>
      </c>
      <c r="BF16">
        <v>24.5</v>
      </c>
      <c r="BG16">
        <v>15.5</v>
      </c>
      <c r="BH16">
        <v>7.4</v>
      </c>
      <c r="BI16" t="s">
        <v>354</v>
      </c>
      <c r="BJ16" t="s">
        <v>354</v>
      </c>
      <c r="BK16">
        <v>28</v>
      </c>
      <c r="BL16">
        <v>6.6</v>
      </c>
      <c r="BM16">
        <v>32.700000000000003</v>
      </c>
      <c r="BN16">
        <v>8.9</v>
      </c>
      <c r="BO16">
        <v>24.5</v>
      </c>
      <c r="BP16">
        <v>21.8</v>
      </c>
      <c r="BQ16">
        <v>22.1</v>
      </c>
      <c r="BR16">
        <v>10.8</v>
      </c>
      <c r="BS16" t="s">
        <v>354</v>
      </c>
      <c r="BT16" t="s">
        <v>354</v>
      </c>
      <c r="BU16">
        <v>59</v>
      </c>
      <c r="BV16">
        <v>7.1</v>
      </c>
      <c r="BW16">
        <v>59.1</v>
      </c>
      <c r="BX16">
        <v>8.6999999999999993</v>
      </c>
      <c r="BY16">
        <v>44.7</v>
      </c>
      <c r="BZ16">
        <v>22.2</v>
      </c>
      <c r="CA16">
        <v>62.4</v>
      </c>
      <c r="CB16">
        <v>12.6</v>
      </c>
      <c r="CC16" t="s">
        <v>354</v>
      </c>
      <c r="CD16" t="s">
        <v>354</v>
      </c>
      <c r="CE16">
        <v>13968</v>
      </c>
      <c r="CF16">
        <v>421</v>
      </c>
      <c r="CG16">
        <v>5721</v>
      </c>
      <c r="CH16">
        <v>449</v>
      </c>
      <c r="CI16">
        <v>638</v>
      </c>
      <c r="CJ16">
        <v>182</v>
      </c>
      <c r="CK16">
        <v>2768</v>
      </c>
      <c r="CL16">
        <v>332</v>
      </c>
      <c r="CM16">
        <v>4841</v>
      </c>
      <c r="CN16">
        <v>537</v>
      </c>
      <c r="CO16">
        <v>29.4</v>
      </c>
      <c r="CP16">
        <v>2.2999999999999998</v>
      </c>
      <c r="CQ16">
        <v>35.700000000000003</v>
      </c>
      <c r="CR16">
        <v>4</v>
      </c>
      <c r="CS16">
        <v>53.3</v>
      </c>
      <c r="CT16">
        <v>15.8</v>
      </c>
      <c r="CU16">
        <v>60</v>
      </c>
      <c r="CV16">
        <v>6.5</v>
      </c>
      <c r="CW16">
        <v>1.3</v>
      </c>
      <c r="CX16">
        <v>1.3</v>
      </c>
      <c r="CY16">
        <v>47.2</v>
      </c>
      <c r="CZ16">
        <v>2.1</v>
      </c>
      <c r="DA16">
        <v>47.8</v>
      </c>
      <c r="DB16">
        <v>3.5</v>
      </c>
      <c r="DC16">
        <v>35.6</v>
      </c>
      <c r="DD16">
        <v>15.6</v>
      </c>
      <c r="DE16">
        <v>39.5</v>
      </c>
      <c r="DF16">
        <v>7.3</v>
      </c>
      <c r="DG16">
        <v>52.4</v>
      </c>
      <c r="DH16">
        <v>4.9000000000000004</v>
      </c>
      <c r="DI16">
        <v>31.9</v>
      </c>
      <c r="DJ16">
        <v>3.4</v>
      </c>
      <c r="DK16" t="s">
        <v>354</v>
      </c>
      <c r="DL16" t="s">
        <v>354</v>
      </c>
      <c r="DM16" t="s">
        <v>354</v>
      </c>
      <c r="DN16" t="s">
        <v>354</v>
      </c>
      <c r="DO16" t="s">
        <v>354</v>
      </c>
      <c r="DP16" t="s">
        <v>354</v>
      </c>
      <c r="DQ16">
        <v>92.2</v>
      </c>
      <c r="DR16">
        <v>2.6</v>
      </c>
      <c r="DS16">
        <v>13.7</v>
      </c>
      <c r="DT16">
        <v>1.9</v>
      </c>
      <c r="DU16" t="s">
        <v>354</v>
      </c>
      <c r="DV16" t="s">
        <v>354</v>
      </c>
      <c r="DW16" t="s">
        <v>354</v>
      </c>
      <c r="DX16" t="s">
        <v>354</v>
      </c>
      <c r="DY16" t="s">
        <v>354</v>
      </c>
      <c r="DZ16" t="s">
        <v>354</v>
      </c>
      <c r="EA16">
        <v>39.5</v>
      </c>
      <c r="EB16">
        <v>4.0999999999999996</v>
      </c>
      <c r="EC16">
        <v>0</v>
      </c>
      <c r="ED16">
        <v>0.1</v>
      </c>
      <c r="EE16" t="s">
        <v>354</v>
      </c>
      <c r="EF16" t="s">
        <v>354</v>
      </c>
      <c r="EG16" t="s">
        <v>354</v>
      </c>
      <c r="EH16" t="s">
        <v>354</v>
      </c>
      <c r="EI16" t="s">
        <v>354</v>
      </c>
      <c r="EJ16" t="s">
        <v>354</v>
      </c>
      <c r="EK16" t="s">
        <v>354</v>
      </c>
      <c r="EL16" t="s">
        <v>354</v>
      </c>
      <c r="EM16">
        <v>4.5999999999999996</v>
      </c>
      <c r="EN16">
        <v>1.6</v>
      </c>
      <c r="EO16" t="s">
        <v>354</v>
      </c>
      <c r="EP16" t="s">
        <v>354</v>
      </c>
      <c r="EQ16" t="s">
        <v>354</v>
      </c>
      <c r="ER16" t="s">
        <v>354</v>
      </c>
      <c r="ES16" t="s">
        <v>354</v>
      </c>
      <c r="ET16" t="s">
        <v>354</v>
      </c>
      <c r="EU16" t="s">
        <v>354</v>
      </c>
      <c r="EV16" t="s">
        <v>354</v>
      </c>
      <c r="EW16">
        <v>57.4</v>
      </c>
      <c r="EX16">
        <v>2.7</v>
      </c>
      <c r="EY16">
        <v>64.5</v>
      </c>
      <c r="EZ16">
        <v>4.3</v>
      </c>
      <c r="FA16">
        <v>33.5</v>
      </c>
      <c r="FB16">
        <v>13.1</v>
      </c>
      <c r="FC16">
        <v>53.1</v>
      </c>
      <c r="FD16">
        <v>7.6</v>
      </c>
      <c r="FE16">
        <v>54.5</v>
      </c>
      <c r="FF16">
        <v>5.2</v>
      </c>
      <c r="FG16">
        <v>6.9</v>
      </c>
      <c r="FH16">
        <v>1.6</v>
      </c>
      <c r="FI16">
        <v>2.2000000000000002</v>
      </c>
      <c r="FJ16">
        <v>1.4</v>
      </c>
      <c r="FK16">
        <v>11.6</v>
      </c>
      <c r="FL16">
        <v>9.4</v>
      </c>
      <c r="FM16">
        <v>6.6</v>
      </c>
      <c r="FN16">
        <v>2.9</v>
      </c>
      <c r="FO16">
        <v>11.9</v>
      </c>
      <c r="FP16">
        <v>3.7</v>
      </c>
      <c r="FQ16">
        <v>35.700000000000003</v>
      </c>
      <c r="FR16">
        <v>2.7</v>
      </c>
      <c r="FS16">
        <v>33.299999999999997</v>
      </c>
      <c r="FT16">
        <v>4.5</v>
      </c>
      <c r="FU16">
        <v>54.9</v>
      </c>
      <c r="FV16">
        <v>16</v>
      </c>
      <c r="FW16">
        <v>40.200000000000003</v>
      </c>
      <c r="FX16">
        <v>7.6</v>
      </c>
      <c r="FY16">
        <v>33.6</v>
      </c>
      <c r="FZ16">
        <v>5.3</v>
      </c>
      <c r="GA16">
        <v>70.8</v>
      </c>
      <c r="GB16">
        <v>2.9</v>
      </c>
      <c r="GC16">
        <v>83.3</v>
      </c>
      <c r="GD16">
        <v>3.3</v>
      </c>
      <c r="GE16">
        <v>60.8</v>
      </c>
      <c r="GF16">
        <v>15</v>
      </c>
      <c r="GG16">
        <v>57.6</v>
      </c>
      <c r="GH16">
        <v>7.1</v>
      </c>
      <c r="GI16">
        <v>64.8</v>
      </c>
      <c r="GJ16">
        <v>5.6</v>
      </c>
      <c r="GK16">
        <v>29.2</v>
      </c>
      <c r="GL16">
        <v>2.9</v>
      </c>
      <c r="GM16">
        <v>16.7</v>
      </c>
      <c r="GN16">
        <v>3.3</v>
      </c>
      <c r="GO16">
        <v>39.200000000000003</v>
      </c>
      <c r="GP16">
        <v>15</v>
      </c>
      <c r="GQ16">
        <v>42.4</v>
      </c>
      <c r="GR16">
        <v>7.1</v>
      </c>
      <c r="GS16">
        <v>35.200000000000003</v>
      </c>
      <c r="GT16">
        <v>5.6</v>
      </c>
    </row>
    <row r="17" spans="1:202">
      <c r="A17" t="s">
        <v>157</v>
      </c>
      <c r="B17" t="s">
        <v>158</v>
      </c>
      <c r="C17">
        <v>54226</v>
      </c>
      <c r="D17">
        <v>889</v>
      </c>
      <c r="E17">
        <v>31047</v>
      </c>
      <c r="F17">
        <v>774</v>
      </c>
      <c r="G17">
        <v>1698</v>
      </c>
      <c r="H17">
        <v>303</v>
      </c>
      <c r="I17">
        <v>4427</v>
      </c>
      <c r="J17">
        <v>487</v>
      </c>
      <c r="K17">
        <v>17054</v>
      </c>
      <c r="L17">
        <v>814</v>
      </c>
      <c r="M17">
        <v>2.3199999999999998</v>
      </c>
      <c r="N17">
        <v>0.04</v>
      </c>
      <c r="O17">
        <v>2.68</v>
      </c>
      <c r="P17">
        <v>0.04</v>
      </c>
      <c r="Q17">
        <v>3.68</v>
      </c>
      <c r="R17">
        <v>0.31</v>
      </c>
      <c r="S17">
        <v>3.58</v>
      </c>
      <c r="T17">
        <v>0.23</v>
      </c>
      <c r="U17">
        <v>1.21</v>
      </c>
      <c r="V17">
        <v>0.03</v>
      </c>
      <c r="W17">
        <v>37172</v>
      </c>
      <c r="X17">
        <v>819</v>
      </c>
      <c r="Y17">
        <v>31047</v>
      </c>
      <c r="Z17">
        <v>774</v>
      </c>
      <c r="AA17">
        <v>1698</v>
      </c>
      <c r="AB17">
        <v>303</v>
      </c>
      <c r="AC17">
        <v>4427</v>
      </c>
      <c r="AD17">
        <v>487</v>
      </c>
      <c r="AE17" t="s">
        <v>354</v>
      </c>
      <c r="AF17" t="s">
        <v>354</v>
      </c>
      <c r="AG17">
        <v>2.77</v>
      </c>
      <c r="AH17">
        <v>0.05</v>
      </c>
      <c r="AI17">
        <v>2.66</v>
      </c>
      <c r="AJ17">
        <v>0.04</v>
      </c>
      <c r="AK17">
        <v>3.23</v>
      </c>
      <c r="AL17">
        <v>0.26</v>
      </c>
      <c r="AM17">
        <v>3.4</v>
      </c>
      <c r="AN17">
        <v>0.21</v>
      </c>
      <c r="AO17" t="s">
        <v>354</v>
      </c>
      <c r="AP17" t="s">
        <v>354</v>
      </c>
      <c r="AQ17">
        <v>8871</v>
      </c>
      <c r="AR17">
        <v>548</v>
      </c>
      <c r="AS17">
        <v>5802</v>
      </c>
      <c r="AT17">
        <v>468</v>
      </c>
      <c r="AU17">
        <v>842</v>
      </c>
      <c r="AV17">
        <v>216</v>
      </c>
      <c r="AW17">
        <v>2227</v>
      </c>
      <c r="AX17">
        <v>355</v>
      </c>
      <c r="AY17" t="s">
        <v>354</v>
      </c>
      <c r="AZ17" t="s">
        <v>354</v>
      </c>
      <c r="BA17">
        <v>23.5</v>
      </c>
      <c r="BB17">
        <v>3.6</v>
      </c>
      <c r="BC17">
        <v>24.3</v>
      </c>
      <c r="BD17">
        <v>3.9</v>
      </c>
      <c r="BE17">
        <v>30.6</v>
      </c>
      <c r="BF17">
        <v>13.7</v>
      </c>
      <c r="BG17">
        <v>18.8</v>
      </c>
      <c r="BH17">
        <v>8</v>
      </c>
      <c r="BI17" t="s">
        <v>354</v>
      </c>
      <c r="BJ17" t="s">
        <v>354</v>
      </c>
      <c r="BK17">
        <v>16.899999999999999</v>
      </c>
      <c r="BL17">
        <v>3</v>
      </c>
      <c r="BM17">
        <v>16.899999999999999</v>
      </c>
      <c r="BN17">
        <v>3.2</v>
      </c>
      <c r="BO17">
        <v>10.199999999999999</v>
      </c>
      <c r="BP17">
        <v>7.6</v>
      </c>
      <c r="BQ17">
        <v>19.2</v>
      </c>
      <c r="BR17">
        <v>7.9</v>
      </c>
      <c r="BS17" t="s">
        <v>354</v>
      </c>
      <c r="BT17" t="s">
        <v>354</v>
      </c>
      <c r="BU17">
        <v>59.6</v>
      </c>
      <c r="BV17">
        <v>4</v>
      </c>
      <c r="BW17">
        <v>58.8</v>
      </c>
      <c r="BX17">
        <v>4.4000000000000004</v>
      </c>
      <c r="BY17">
        <v>59.1</v>
      </c>
      <c r="BZ17">
        <v>14.5</v>
      </c>
      <c r="CA17">
        <v>62.1</v>
      </c>
      <c r="CB17">
        <v>9.1</v>
      </c>
      <c r="CC17" t="s">
        <v>354</v>
      </c>
      <c r="CD17" t="s">
        <v>354</v>
      </c>
      <c r="CE17">
        <v>54226</v>
      </c>
      <c r="CF17">
        <v>889</v>
      </c>
      <c r="CG17">
        <v>31047</v>
      </c>
      <c r="CH17">
        <v>774</v>
      </c>
      <c r="CI17">
        <v>1698</v>
      </c>
      <c r="CJ17">
        <v>303</v>
      </c>
      <c r="CK17">
        <v>4427</v>
      </c>
      <c r="CL17">
        <v>487</v>
      </c>
      <c r="CM17">
        <v>17054</v>
      </c>
      <c r="CN17">
        <v>814</v>
      </c>
      <c r="CO17">
        <v>19.399999999999999</v>
      </c>
      <c r="CP17">
        <v>1.1000000000000001</v>
      </c>
      <c r="CQ17">
        <v>21.5</v>
      </c>
      <c r="CR17">
        <v>1.3</v>
      </c>
      <c r="CS17">
        <v>56.5</v>
      </c>
      <c r="CT17">
        <v>8</v>
      </c>
      <c r="CU17">
        <v>63.9</v>
      </c>
      <c r="CV17">
        <v>4.7</v>
      </c>
      <c r="CW17">
        <v>0.5</v>
      </c>
      <c r="CX17">
        <v>0.3</v>
      </c>
      <c r="CY17">
        <v>56.4</v>
      </c>
      <c r="CZ17">
        <v>1</v>
      </c>
      <c r="DA17">
        <v>61.6</v>
      </c>
      <c r="DB17">
        <v>1.4</v>
      </c>
      <c r="DC17">
        <v>34.4</v>
      </c>
      <c r="DD17">
        <v>9.6999999999999993</v>
      </c>
      <c r="DE17">
        <v>33.5</v>
      </c>
      <c r="DF17">
        <v>5.4</v>
      </c>
      <c r="DG17">
        <v>55.1</v>
      </c>
      <c r="DH17">
        <v>2.6</v>
      </c>
      <c r="DI17">
        <v>26.7</v>
      </c>
      <c r="DJ17">
        <v>1.2</v>
      </c>
      <c r="DK17" t="s">
        <v>354</v>
      </c>
      <c r="DL17" t="s">
        <v>354</v>
      </c>
      <c r="DM17" t="s">
        <v>354</v>
      </c>
      <c r="DN17" t="s">
        <v>354</v>
      </c>
      <c r="DO17" t="s">
        <v>354</v>
      </c>
      <c r="DP17" t="s">
        <v>354</v>
      </c>
      <c r="DQ17">
        <v>84.8</v>
      </c>
      <c r="DR17">
        <v>1.8</v>
      </c>
      <c r="DS17">
        <v>11.8</v>
      </c>
      <c r="DT17">
        <v>0.8</v>
      </c>
      <c r="DU17" t="s">
        <v>354</v>
      </c>
      <c r="DV17" t="s">
        <v>354</v>
      </c>
      <c r="DW17" t="s">
        <v>354</v>
      </c>
      <c r="DX17" t="s">
        <v>354</v>
      </c>
      <c r="DY17" t="s">
        <v>354</v>
      </c>
      <c r="DZ17" t="s">
        <v>354</v>
      </c>
      <c r="EA17">
        <v>37.5</v>
      </c>
      <c r="EB17">
        <v>2.2999999999999998</v>
      </c>
      <c r="EC17">
        <v>0.3</v>
      </c>
      <c r="ED17">
        <v>0.1</v>
      </c>
      <c r="EE17" t="s">
        <v>354</v>
      </c>
      <c r="EF17" t="s">
        <v>354</v>
      </c>
      <c r="EG17" t="s">
        <v>354</v>
      </c>
      <c r="EH17" t="s">
        <v>354</v>
      </c>
      <c r="EI17" t="s">
        <v>354</v>
      </c>
      <c r="EJ17" t="s">
        <v>354</v>
      </c>
      <c r="EK17" t="s">
        <v>354</v>
      </c>
      <c r="EL17" t="s">
        <v>354</v>
      </c>
      <c r="EM17">
        <v>4.4000000000000004</v>
      </c>
      <c r="EN17">
        <v>0.6</v>
      </c>
      <c r="EO17" t="s">
        <v>354</v>
      </c>
      <c r="EP17" t="s">
        <v>354</v>
      </c>
      <c r="EQ17" t="s">
        <v>354</v>
      </c>
      <c r="ER17" t="s">
        <v>354</v>
      </c>
      <c r="ES17" t="s">
        <v>354</v>
      </c>
      <c r="ET17" t="s">
        <v>354</v>
      </c>
      <c r="EU17" t="s">
        <v>354</v>
      </c>
      <c r="EV17" t="s">
        <v>354</v>
      </c>
      <c r="EW17">
        <v>73.2</v>
      </c>
      <c r="EX17">
        <v>1.5</v>
      </c>
      <c r="EY17">
        <v>83.6</v>
      </c>
      <c r="EZ17">
        <v>1.2</v>
      </c>
      <c r="FA17">
        <v>45.8</v>
      </c>
      <c r="FB17">
        <v>9</v>
      </c>
      <c r="FC17">
        <v>57.2</v>
      </c>
      <c r="FD17">
        <v>5.8</v>
      </c>
      <c r="FE17">
        <v>61.2</v>
      </c>
      <c r="FF17">
        <v>3</v>
      </c>
      <c r="FG17">
        <v>5.8</v>
      </c>
      <c r="FH17">
        <v>0.6</v>
      </c>
      <c r="FI17">
        <v>2.6</v>
      </c>
      <c r="FJ17">
        <v>0.7</v>
      </c>
      <c r="FK17">
        <v>8.3000000000000007</v>
      </c>
      <c r="FL17">
        <v>5.9</v>
      </c>
      <c r="FM17">
        <v>5.7</v>
      </c>
      <c r="FN17">
        <v>2.2000000000000002</v>
      </c>
      <c r="FO17">
        <v>11.3</v>
      </c>
      <c r="FP17">
        <v>1.8</v>
      </c>
      <c r="FQ17">
        <v>21</v>
      </c>
      <c r="FR17">
        <v>1.4</v>
      </c>
      <c r="FS17">
        <v>13.8</v>
      </c>
      <c r="FT17">
        <v>1.1000000000000001</v>
      </c>
      <c r="FU17">
        <v>45.9</v>
      </c>
      <c r="FV17">
        <v>9.1999999999999993</v>
      </c>
      <c r="FW17">
        <v>37.1</v>
      </c>
      <c r="FX17">
        <v>5.5</v>
      </c>
      <c r="FY17">
        <v>27.5</v>
      </c>
      <c r="FZ17">
        <v>2.6</v>
      </c>
      <c r="GA17">
        <v>79</v>
      </c>
      <c r="GB17">
        <v>1.2</v>
      </c>
      <c r="GC17">
        <v>88.5</v>
      </c>
      <c r="GD17">
        <v>1.2</v>
      </c>
      <c r="GE17">
        <v>60.1</v>
      </c>
      <c r="GF17">
        <v>8.4</v>
      </c>
      <c r="GG17">
        <v>60.5</v>
      </c>
      <c r="GH17">
        <v>6.4</v>
      </c>
      <c r="GI17">
        <v>68.5</v>
      </c>
      <c r="GJ17">
        <v>2.6</v>
      </c>
      <c r="GK17">
        <v>21</v>
      </c>
      <c r="GL17">
        <v>1.2</v>
      </c>
      <c r="GM17">
        <v>11.5</v>
      </c>
      <c r="GN17">
        <v>1.2</v>
      </c>
      <c r="GO17">
        <v>39.9</v>
      </c>
      <c r="GP17">
        <v>8.4</v>
      </c>
      <c r="GQ17">
        <v>39.5</v>
      </c>
      <c r="GR17">
        <v>6.4</v>
      </c>
      <c r="GS17">
        <v>31.5</v>
      </c>
      <c r="GT17">
        <v>2.6</v>
      </c>
    </row>
    <row r="18" spans="1:202">
      <c r="A18" t="s">
        <v>159</v>
      </c>
      <c r="B18" t="s">
        <v>160</v>
      </c>
      <c r="C18">
        <v>107093</v>
      </c>
      <c r="D18">
        <v>916</v>
      </c>
      <c r="E18">
        <v>49775</v>
      </c>
      <c r="F18">
        <v>1254</v>
      </c>
      <c r="G18">
        <v>2970</v>
      </c>
      <c r="H18">
        <v>408</v>
      </c>
      <c r="I18">
        <v>9079</v>
      </c>
      <c r="J18">
        <v>637</v>
      </c>
      <c r="K18">
        <v>45269</v>
      </c>
      <c r="L18">
        <v>1159</v>
      </c>
      <c r="M18">
        <v>2.31</v>
      </c>
      <c r="N18">
        <v>0.02</v>
      </c>
      <c r="O18">
        <v>2.98</v>
      </c>
      <c r="P18">
        <v>0.04</v>
      </c>
      <c r="Q18">
        <v>3.33</v>
      </c>
      <c r="R18">
        <v>0.21</v>
      </c>
      <c r="S18">
        <v>3.42</v>
      </c>
      <c r="T18">
        <v>0.14000000000000001</v>
      </c>
      <c r="U18">
        <v>1.29</v>
      </c>
      <c r="V18">
        <v>0.02</v>
      </c>
      <c r="W18">
        <v>61824</v>
      </c>
      <c r="X18">
        <v>1194</v>
      </c>
      <c r="Y18">
        <v>49775</v>
      </c>
      <c r="Z18">
        <v>1254</v>
      </c>
      <c r="AA18">
        <v>2970</v>
      </c>
      <c r="AB18">
        <v>408</v>
      </c>
      <c r="AC18">
        <v>9079</v>
      </c>
      <c r="AD18">
        <v>637</v>
      </c>
      <c r="AE18" t="s">
        <v>354</v>
      </c>
      <c r="AF18" t="s">
        <v>354</v>
      </c>
      <c r="AG18">
        <v>2.98</v>
      </c>
      <c r="AH18">
        <v>0.04</v>
      </c>
      <c r="AI18">
        <v>2.95</v>
      </c>
      <c r="AJ18">
        <v>0.04</v>
      </c>
      <c r="AK18">
        <v>2.86</v>
      </c>
      <c r="AL18">
        <v>0.16</v>
      </c>
      <c r="AM18">
        <v>3.18</v>
      </c>
      <c r="AN18">
        <v>0.14000000000000001</v>
      </c>
      <c r="AO18" t="s">
        <v>354</v>
      </c>
      <c r="AP18" t="s">
        <v>354</v>
      </c>
      <c r="AQ18">
        <v>22870</v>
      </c>
      <c r="AR18">
        <v>903</v>
      </c>
      <c r="AS18">
        <v>16485</v>
      </c>
      <c r="AT18">
        <v>802</v>
      </c>
      <c r="AU18">
        <v>1501</v>
      </c>
      <c r="AV18">
        <v>296</v>
      </c>
      <c r="AW18">
        <v>4884</v>
      </c>
      <c r="AX18">
        <v>496</v>
      </c>
      <c r="AY18" t="s">
        <v>354</v>
      </c>
      <c r="AZ18" t="s">
        <v>354</v>
      </c>
      <c r="BA18">
        <v>25.2</v>
      </c>
      <c r="BB18">
        <v>2.1</v>
      </c>
      <c r="BC18">
        <v>26.9</v>
      </c>
      <c r="BD18">
        <v>2.6</v>
      </c>
      <c r="BE18">
        <v>29.2</v>
      </c>
      <c r="BF18">
        <v>9.8000000000000007</v>
      </c>
      <c r="BG18">
        <v>18.3</v>
      </c>
      <c r="BH18">
        <v>4.4000000000000004</v>
      </c>
      <c r="BI18" t="s">
        <v>354</v>
      </c>
      <c r="BJ18" t="s">
        <v>354</v>
      </c>
      <c r="BK18">
        <v>17.7</v>
      </c>
      <c r="BL18">
        <v>2.2999999999999998</v>
      </c>
      <c r="BM18">
        <v>19.8</v>
      </c>
      <c r="BN18">
        <v>2.9</v>
      </c>
      <c r="BO18">
        <v>7.9</v>
      </c>
      <c r="BP18">
        <v>6.3</v>
      </c>
      <c r="BQ18">
        <v>13.6</v>
      </c>
      <c r="BR18">
        <v>4.0999999999999996</v>
      </c>
      <c r="BS18" t="s">
        <v>354</v>
      </c>
      <c r="BT18" t="s">
        <v>354</v>
      </c>
      <c r="BU18">
        <v>57.1</v>
      </c>
      <c r="BV18">
        <v>2.8</v>
      </c>
      <c r="BW18">
        <v>53.3</v>
      </c>
      <c r="BX18">
        <v>3</v>
      </c>
      <c r="BY18">
        <v>62.9</v>
      </c>
      <c r="BZ18">
        <v>10.3</v>
      </c>
      <c r="CA18">
        <v>68.099999999999994</v>
      </c>
      <c r="CB18">
        <v>5.4</v>
      </c>
      <c r="CC18" t="s">
        <v>354</v>
      </c>
      <c r="CD18" t="s">
        <v>354</v>
      </c>
      <c r="CE18">
        <v>107093</v>
      </c>
      <c r="CF18">
        <v>916</v>
      </c>
      <c r="CG18">
        <v>49775</v>
      </c>
      <c r="CH18">
        <v>1254</v>
      </c>
      <c r="CI18">
        <v>2970</v>
      </c>
      <c r="CJ18">
        <v>408</v>
      </c>
      <c r="CK18">
        <v>9079</v>
      </c>
      <c r="CL18">
        <v>637</v>
      </c>
      <c r="CM18">
        <v>45269</v>
      </c>
      <c r="CN18">
        <v>1159</v>
      </c>
      <c r="CO18">
        <v>23.6</v>
      </c>
      <c r="CP18">
        <v>0.8</v>
      </c>
      <c r="CQ18">
        <v>35.5</v>
      </c>
      <c r="CR18">
        <v>1.2</v>
      </c>
      <c r="CS18">
        <v>54.1</v>
      </c>
      <c r="CT18">
        <v>6.6</v>
      </c>
      <c r="CU18">
        <v>63</v>
      </c>
      <c r="CV18">
        <v>3.9</v>
      </c>
      <c r="CW18">
        <v>0.6</v>
      </c>
      <c r="CX18">
        <v>0.2</v>
      </c>
      <c r="CY18">
        <v>41.6</v>
      </c>
      <c r="CZ18">
        <v>0.6</v>
      </c>
      <c r="DA18">
        <v>42.5</v>
      </c>
      <c r="DB18">
        <v>1.2</v>
      </c>
      <c r="DC18">
        <v>29.7</v>
      </c>
      <c r="DD18">
        <v>5.9</v>
      </c>
      <c r="DE18">
        <v>30.3</v>
      </c>
      <c r="DF18">
        <v>3</v>
      </c>
      <c r="DG18">
        <v>43.5</v>
      </c>
      <c r="DH18">
        <v>1.3</v>
      </c>
      <c r="DI18">
        <v>34.1</v>
      </c>
      <c r="DJ18">
        <v>1.1000000000000001</v>
      </c>
      <c r="DK18" t="s">
        <v>354</v>
      </c>
      <c r="DL18" t="s">
        <v>354</v>
      </c>
      <c r="DM18" t="s">
        <v>354</v>
      </c>
      <c r="DN18" t="s">
        <v>354</v>
      </c>
      <c r="DO18" t="s">
        <v>354</v>
      </c>
      <c r="DP18" t="s">
        <v>354</v>
      </c>
      <c r="DQ18">
        <v>80.7</v>
      </c>
      <c r="DR18">
        <v>1.3</v>
      </c>
      <c r="DS18">
        <v>13.3</v>
      </c>
      <c r="DT18">
        <v>0.5</v>
      </c>
      <c r="DU18" t="s">
        <v>354</v>
      </c>
      <c r="DV18" t="s">
        <v>354</v>
      </c>
      <c r="DW18" t="s">
        <v>354</v>
      </c>
      <c r="DX18" t="s">
        <v>354</v>
      </c>
      <c r="DY18" t="s">
        <v>354</v>
      </c>
      <c r="DZ18" t="s">
        <v>354</v>
      </c>
      <c r="EA18">
        <v>31.4</v>
      </c>
      <c r="EB18">
        <v>1.2</v>
      </c>
      <c r="EC18">
        <v>0.7</v>
      </c>
      <c r="ED18">
        <v>0.2</v>
      </c>
      <c r="EE18" t="s">
        <v>354</v>
      </c>
      <c r="EF18" t="s">
        <v>354</v>
      </c>
      <c r="EG18" t="s">
        <v>354</v>
      </c>
      <c r="EH18" t="s">
        <v>354</v>
      </c>
      <c r="EI18" t="s">
        <v>354</v>
      </c>
      <c r="EJ18" t="s">
        <v>354</v>
      </c>
      <c r="EK18" t="s">
        <v>354</v>
      </c>
      <c r="EL18" t="s">
        <v>354</v>
      </c>
      <c r="EM18">
        <v>5.4</v>
      </c>
      <c r="EN18">
        <v>0.5</v>
      </c>
      <c r="EO18" t="s">
        <v>354</v>
      </c>
      <c r="EP18" t="s">
        <v>354</v>
      </c>
      <c r="EQ18" t="s">
        <v>354</v>
      </c>
      <c r="ER18" t="s">
        <v>354</v>
      </c>
      <c r="ES18" t="s">
        <v>354</v>
      </c>
      <c r="ET18" t="s">
        <v>354</v>
      </c>
      <c r="EU18" t="s">
        <v>354</v>
      </c>
      <c r="EV18" t="s">
        <v>354</v>
      </c>
      <c r="EW18">
        <v>65.3</v>
      </c>
      <c r="EX18">
        <v>1.1000000000000001</v>
      </c>
      <c r="EY18">
        <v>79.2</v>
      </c>
      <c r="EZ18">
        <v>1.3</v>
      </c>
      <c r="FA18">
        <v>67.7</v>
      </c>
      <c r="FB18">
        <v>6.4</v>
      </c>
      <c r="FC18">
        <v>57.4</v>
      </c>
      <c r="FD18">
        <v>4.0999999999999996</v>
      </c>
      <c r="FE18">
        <v>51.3</v>
      </c>
      <c r="FF18">
        <v>1.6</v>
      </c>
      <c r="FG18">
        <v>20.399999999999999</v>
      </c>
      <c r="FH18">
        <v>0.8</v>
      </c>
      <c r="FI18">
        <v>8.5</v>
      </c>
      <c r="FJ18">
        <v>1.1000000000000001</v>
      </c>
      <c r="FK18">
        <v>11.3</v>
      </c>
      <c r="FL18">
        <v>4</v>
      </c>
      <c r="FM18">
        <v>22.3</v>
      </c>
      <c r="FN18">
        <v>4.0999999999999996</v>
      </c>
      <c r="FO18">
        <v>33.799999999999997</v>
      </c>
      <c r="FP18">
        <v>1.4</v>
      </c>
      <c r="FQ18">
        <v>14.3</v>
      </c>
      <c r="FR18">
        <v>0.8</v>
      </c>
      <c r="FS18">
        <v>12.3</v>
      </c>
      <c r="FT18">
        <v>0.9</v>
      </c>
      <c r="FU18">
        <v>21</v>
      </c>
      <c r="FV18">
        <v>5.9</v>
      </c>
      <c r="FW18">
        <v>20.2</v>
      </c>
      <c r="FX18">
        <v>3.6</v>
      </c>
      <c r="FY18">
        <v>14.9</v>
      </c>
      <c r="FZ18">
        <v>1.5</v>
      </c>
      <c r="GA18">
        <v>63.8</v>
      </c>
      <c r="GB18">
        <v>1.1000000000000001</v>
      </c>
      <c r="GC18">
        <v>79.5</v>
      </c>
      <c r="GD18">
        <v>1.4</v>
      </c>
      <c r="GE18">
        <v>64.900000000000006</v>
      </c>
      <c r="GF18">
        <v>6.8</v>
      </c>
      <c r="GG18">
        <v>52.9</v>
      </c>
      <c r="GH18">
        <v>3.9</v>
      </c>
      <c r="GI18">
        <v>48.5</v>
      </c>
      <c r="GJ18">
        <v>1.7</v>
      </c>
      <c r="GK18">
        <v>36.200000000000003</v>
      </c>
      <c r="GL18">
        <v>1.1000000000000001</v>
      </c>
      <c r="GM18">
        <v>20.5</v>
      </c>
      <c r="GN18">
        <v>1.4</v>
      </c>
      <c r="GO18">
        <v>35.1</v>
      </c>
      <c r="GP18">
        <v>6.8</v>
      </c>
      <c r="GQ18">
        <v>47.1</v>
      </c>
      <c r="GR18">
        <v>3.9</v>
      </c>
      <c r="GS18">
        <v>51.5</v>
      </c>
      <c r="GT18">
        <v>1.7</v>
      </c>
    </row>
    <row r="19" spans="1:202">
      <c r="A19" t="s">
        <v>161</v>
      </c>
      <c r="B19" t="s">
        <v>162</v>
      </c>
      <c r="C19">
        <v>34672</v>
      </c>
      <c r="D19">
        <v>622</v>
      </c>
      <c r="E19">
        <v>17199</v>
      </c>
      <c r="F19">
        <v>629</v>
      </c>
      <c r="G19">
        <v>1906</v>
      </c>
      <c r="H19">
        <v>292</v>
      </c>
      <c r="I19">
        <v>4194</v>
      </c>
      <c r="J19">
        <v>458</v>
      </c>
      <c r="K19">
        <v>11373</v>
      </c>
      <c r="L19">
        <v>605</v>
      </c>
      <c r="M19">
        <v>2.5</v>
      </c>
      <c r="N19">
        <v>0.04</v>
      </c>
      <c r="O19">
        <v>3.01</v>
      </c>
      <c r="P19">
        <v>7.0000000000000007E-2</v>
      </c>
      <c r="Q19">
        <v>3.53</v>
      </c>
      <c r="R19">
        <v>0.32</v>
      </c>
      <c r="S19">
        <v>3.46</v>
      </c>
      <c r="T19">
        <v>0.24</v>
      </c>
      <c r="U19">
        <v>1.21</v>
      </c>
      <c r="V19">
        <v>0.05</v>
      </c>
      <c r="W19">
        <v>23299</v>
      </c>
      <c r="X19">
        <v>661</v>
      </c>
      <c r="Y19">
        <v>17199</v>
      </c>
      <c r="Z19">
        <v>629</v>
      </c>
      <c r="AA19">
        <v>1906</v>
      </c>
      <c r="AB19">
        <v>292</v>
      </c>
      <c r="AC19">
        <v>4194</v>
      </c>
      <c r="AD19">
        <v>458</v>
      </c>
      <c r="AE19" t="s">
        <v>354</v>
      </c>
      <c r="AF19" t="s">
        <v>354</v>
      </c>
      <c r="AG19">
        <v>3.05</v>
      </c>
      <c r="AH19">
        <v>0.08</v>
      </c>
      <c r="AI19">
        <v>2.99</v>
      </c>
      <c r="AJ19">
        <v>0.06</v>
      </c>
      <c r="AK19">
        <v>3.18</v>
      </c>
      <c r="AL19">
        <v>0.31</v>
      </c>
      <c r="AM19">
        <v>3.22</v>
      </c>
      <c r="AN19">
        <v>0.21</v>
      </c>
      <c r="AO19" t="s">
        <v>354</v>
      </c>
      <c r="AP19" t="s">
        <v>354</v>
      </c>
      <c r="AQ19">
        <v>8332</v>
      </c>
      <c r="AR19">
        <v>494</v>
      </c>
      <c r="AS19">
        <v>5382</v>
      </c>
      <c r="AT19">
        <v>427</v>
      </c>
      <c r="AU19">
        <v>954</v>
      </c>
      <c r="AV19">
        <v>206</v>
      </c>
      <c r="AW19">
        <v>1996</v>
      </c>
      <c r="AX19">
        <v>365</v>
      </c>
      <c r="AY19" t="s">
        <v>354</v>
      </c>
      <c r="AZ19" t="s">
        <v>354</v>
      </c>
      <c r="BA19">
        <v>18</v>
      </c>
      <c r="BB19">
        <v>2.7</v>
      </c>
      <c r="BC19">
        <v>14.7</v>
      </c>
      <c r="BD19">
        <v>3.5</v>
      </c>
      <c r="BE19">
        <v>16.5</v>
      </c>
      <c r="BF19">
        <v>8.3000000000000007</v>
      </c>
      <c r="BG19">
        <v>27.6</v>
      </c>
      <c r="BH19">
        <v>9.3000000000000007</v>
      </c>
      <c r="BI19" t="s">
        <v>354</v>
      </c>
      <c r="BJ19" t="s">
        <v>354</v>
      </c>
      <c r="BK19">
        <v>17.100000000000001</v>
      </c>
      <c r="BL19">
        <v>3.2</v>
      </c>
      <c r="BM19">
        <v>17.3</v>
      </c>
      <c r="BN19">
        <v>3.8</v>
      </c>
      <c r="BO19">
        <v>17.3</v>
      </c>
      <c r="BP19">
        <v>11.1</v>
      </c>
      <c r="BQ19">
        <v>16.399999999999999</v>
      </c>
      <c r="BR19">
        <v>6.9</v>
      </c>
      <c r="BS19" t="s">
        <v>354</v>
      </c>
      <c r="BT19" t="s">
        <v>354</v>
      </c>
      <c r="BU19">
        <v>64.900000000000006</v>
      </c>
      <c r="BV19">
        <v>3.6</v>
      </c>
      <c r="BW19">
        <v>68</v>
      </c>
      <c r="BX19">
        <v>4.2</v>
      </c>
      <c r="BY19">
        <v>66.2</v>
      </c>
      <c r="BZ19">
        <v>10.8</v>
      </c>
      <c r="CA19">
        <v>56.1</v>
      </c>
      <c r="CB19">
        <v>8.1999999999999993</v>
      </c>
      <c r="CC19" t="s">
        <v>354</v>
      </c>
      <c r="CD19" t="s">
        <v>354</v>
      </c>
      <c r="CE19">
        <v>34672</v>
      </c>
      <c r="CF19">
        <v>622</v>
      </c>
      <c r="CG19">
        <v>17199</v>
      </c>
      <c r="CH19">
        <v>629</v>
      </c>
      <c r="CI19">
        <v>1906</v>
      </c>
      <c r="CJ19">
        <v>292</v>
      </c>
      <c r="CK19">
        <v>4194</v>
      </c>
      <c r="CL19">
        <v>458</v>
      </c>
      <c r="CM19">
        <v>11373</v>
      </c>
      <c r="CN19">
        <v>605</v>
      </c>
      <c r="CO19">
        <v>29.1</v>
      </c>
      <c r="CP19">
        <v>1.4</v>
      </c>
      <c r="CQ19">
        <v>36.299999999999997</v>
      </c>
      <c r="CR19">
        <v>2.2999999999999998</v>
      </c>
      <c r="CS19">
        <v>62.8</v>
      </c>
      <c r="CT19">
        <v>7.6</v>
      </c>
      <c r="CU19">
        <v>60.5</v>
      </c>
      <c r="CV19">
        <v>5.4</v>
      </c>
      <c r="CW19">
        <v>1</v>
      </c>
      <c r="CX19">
        <v>0.6</v>
      </c>
      <c r="CY19">
        <v>45.6</v>
      </c>
      <c r="CZ19">
        <v>0.9</v>
      </c>
      <c r="DA19">
        <v>46.3</v>
      </c>
      <c r="DB19">
        <v>1.9</v>
      </c>
      <c r="DC19">
        <v>26.5</v>
      </c>
      <c r="DD19">
        <v>6.9</v>
      </c>
      <c r="DE19">
        <v>34.5</v>
      </c>
      <c r="DF19">
        <v>4.5999999999999996</v>
      </c>
      <c r="DG19">
        <v>51.7</v>
      </c>
      <c r="DH19">
        <v>3</v>
      </c>
      <c r="DI19">
        <v>28.6</v>
      </c>
      <c r="DJ19">
        <v>1.6</v>
      </c>
      <c r="DK19" t="s">
        <v>354</v>
      </c>
      <c r="DL19" t="s">
        <v>354</v>
      </c>
      <c r="DM19" t="s">
        <v>354</v>
      </c>
      <c r="DN19" t="s">
        <v>354</v>
      </c>
      <c r="DO19" t="s">
        <v>354</v>
      </c>
      <c r="DP19" t="s">
        <v>354</v>
      </c>
      <c r="DQ19">
        <v>87.1</v>
      </c>
      <c r="DR19">
        <v>2.1</v>
      </c>
      <c r="DS19">
        <v>13.1</v>
      </c>
      <c r="DT19">
        <v>1</v>
      </c>
      <c r="DU19" t="s">
        <v>354</v>
      </c>
      <c r="DV19" t="s">
        <v>354</v>
      </c>
      <c r="DW19" t="s">
        <v>354</v>
      </c>
      <c r="DX19" t="s">
        <v>354</v>
      </c>
      <c r="DY19" t="s">
        <v>354</v>
      </c>
      <c r="DZ19" t="s">
        <v>354</v>
      </c>
      <c r="EA19">
        <v>39.9</v>
      </c>
      <c r="EB19">
        <v>2.9</v>
      </c>
      <c r="EC19">
        <v>0.3</v>
      </c>
      <c r="ED19">
        <v>0.2</v>
      </c>
      <c r="EE19" t="s">
        <v>354</v>
      </c>
      <c r="EF19" t="s">
        <v>354</v>
      </c>
      <c r="EG19" t="s">
        <v>354</v>
      </c>
      <c r="EH19" t="s">
        <v>354</v>
      </c>
      <c r="EI19" t="s">
        <v>354</v>
      </c>
      <c r="EJ19" t="s">
        <v>354</v>
      </c>
      <c r="EK19" t="s">
        <v>354</v>
      </c>
      <c r="EL19" t="s">
        <v>354</v>
      </c>
      <c r="EM19">
        <v>5.3</v>
      </c>
      <c r="EN19">
        <v>0.9</v>
      </c>
      <c r="EO19" t="s">
        <v>354</v>
      </c>
      <c r="EP19" t="s">
        <v>354</v>
      </c>
      <c r="EQ19" t="s">
        <v>354</v>
      </c>
      <c r="ER19" t="s">
        <v>354</v>
      </c>
      <c r="ES19" t="s">
        <v>354</v>
      </c>
      <c r="ET19" t="s">
        <v>354</v>
      </c>
      <c r="EU19" t="s">
        <v>354</v>
      </c>
      <c r="EV19" t="s">
        <v>354</v>
      </c>
      <c r="EW19">
        <v>68.5</v>
      </c>
      <c r="EX19">
        <v>1.6</v>
      </c>
      <c r="EY19">
        <v>77.599999999999994</v>
      </c>
      <c r="EZ19">
        <v>2.4</v>
      </c>
      <c r="FA19">
        <v>64.2</v>
      </c>
      <c r="FB19">
        <v>8.6999999999999993</v>
      </c>
      <c r="FC19">
        <v>56.1</v>
      </c>
      <c r="FD19">
        <v>5.0999999999999996</v>
      </c>
      <c r="FE19">
        <v>59.9</v>
      </c>
      <c r="FF19">
        <v>3.2</v>
      </c>
      <c r="FG19">
        <v>6.9</v>
      </c>
      <c r="FH19">
        <v>0.8</v>
      </c>
      <c r="FI19">
        <v>2.1</v>
      </c>
      <c r="FJ19">
        <v>0.7</v>
      </c>
      <c r="FK19">
        <v>4</v>
      </c>
      <c r="FL19">
        <v>3</v>
      </c>
      <c r="FM19">
        <v>10.8</v>
      </c>
      <c r="FN19">
        <v>2.9</v>
      </c>
      <c r="FO19">
        <v>13.2</v>
      </c>
      <c r="FP19">
        <v>2.1</v>
      </c>
      <c r="FQ19">
        <v>24.6</v>
      </c>
      <c r="FR19">
        <v>1.6</v>
      </c>
      <c r="FS19">
        <v>20.2</v>
      </c>
      <c r="FT19">
        <v>2.2999999999999998</v>
      </c>
      <c r="FU19">
        <v>31.8</v>
      </c>
      <c r="FV19">
        <v>8.4</v>
      </c>
      <c r="FW19">
        <v>33.1</v>
      </c>
      <c r="FX19">
        <v>5</v>
      </c>
      <c r="FY19">
        <v>26.9</v>
      </c>
      <c r="FZ19">
        <v>2.8</v>
      </c>
      <c r="GA19">
        <v>72.3</v>
      </c>
      <c r="GB19">
        <v>1.7</v>
      </c>
      <c r="GC19">
        <v>84</v>
      </c>
      <c r="GD19">
        <v>1.9</v>
      </c>
      <c r="GE19">
        <v>63.9</v>
      </c>
      <c r="GF19">
        <v>7.3</v>
      </c>
      <c r="GG19">
        <v>53.8</v>
      </c>
      <c r="GH19">
        <v>5.4</v>
      </c>
      <c r="GI19">
        <v>62.8</v>
      </c>
      <c r="GJ19">
        <v>3.3</v>
      </c>
      <c r="GK19">
        <v>27.7</v>
      </c>
      <c r="GL19">
        <v>1.7</v>
      </c>
      <c r="GM19">
        <v>16</v>
      </c>
      <c r="GN19">
        <v>1.9</v>
      </c>
      <c r="GO19">
        <v>36.1</v>
      </c>
      <c r="GP19">
        <v>7.3</v>
      </c>
      <c r="GQ19">
        <v>46.2</v>
      </c>
      <c r="GR19">
        <v>5.4</v>
      </c>
      <c r="GS19">
        <v>37.200000000000003</v>
      </c>
      <c r="GT19">
        <v>3.3</v>
      </c>
    </row>
    <row r="20" spans="1:202">
      <c r="A20" t="s">
        <v>163</v>
      </c>
      <c r="B20" t="s">
        <v>164</v>
      </c>
      <c r="C20">
        <v>72299</v>
      </c>
      <c r="D20">
        <v>556</v>
      </c>
      <c r="E20">
        <v>40238</v>
      </c>
      <c r="F20">
        <v>896</v>
      </c>
      <c r="G20">
        <v>3644</v>
      </c>
      <c r="H20">
        <v>417</v>
      </c>
      <c r="I20">
        <v>9124</v>
      </c>
      <c r="J20">
        <v>634</v>
      </c>
      <c r="K20">
        <v>19293</v>
      </c>
      <c r="L20">
        <v>780</v>
      </c>
      <c r="M20">
        <v>2.76</v>
      </c>
      <c r="N20">
        <v>0.02</v>
      </c>
      <c r="O20">
        <v>3.31</v>
      </c>
      <c r="P20">
        <v>0.03</v>
      </c>
      <c r="Q20">
        <v>3.29</v>
      </c>
      <c r="R20">
        <v>0.19</v>
      </c>
      <c r="S20">
        <v>3.39</v>
      </c>
      <c r="T20">
        <v>0.11</v>
      </c>
      <c r="U20">
        <v>1.22</v>
      </c>
      <c r="V20">
        <v>0.03</v>
      </c>
      <c r="W20">
        <v>53006</v>
      </c>
      <c r="X20">
        <v>753</v>
      </c>
      <c r="Y20">
        <v>40238</v>
      </c>
      <c r="Z20">
        <v>896</v>
      </c>
      <c r="AA20">
        <v>3644</v>
      </c>
      <c r="AB20">
        <v>417</v>
      </c>
      <c r="AC20">
        <v>9124</v>
      </c>
      <c r="AD20">
        <v>634</v>
      </c>
      <c r="AE20" t="s">
        <v>354</v>
      </c>
      <c r="AF20" t="s">
        <v>354</v>
      </c>
      <c r="AG20">
        <v>3.24</v>
      </c>
      <c r="AH20">
        <v>0.03</v>
      </c>
      <c r="AI20">
        <v>3.29</v>
      </c>
      <c r="AJ20">
        <v>0.03</v>
      </c>
      <c r="AK20">
        <v>2.86</v>
      </c>
      <c r="AL20">
        <v>0.16</v>
      </c>
      <c r="AM20">
        <v>3.18</v>
      </c>
      <c r="AN20">
        <v>0.1</v>
      </c>
      <c r="AO20" t="s">
        <v>354</v>
      </c>
      <c r="AP20" t="s">
        <v>354</v>
      </c>
      <c r="AQ20">
        <v>25644</v>
      </c>
      <c r="AR20">
        <v>642</v>
      </c>
      <c r="AS20">
        <v>18493</v>
      </c>
      <c r="AT20">
        <v>618</v>
      </c>
      <c r="AU20">
        <v>2028</v>
      </c>
      <c r="AV20">
        <v>310</v>
      </c>
      <c r="AW20">
        <v>5123</v>
      </c>
      <c r="AX20">
        <v>514</v>
      </c>
      <c r="AY20" t="s">
        <v>354</v>
      </c>
      <c r="AZ20" t="s">
        <v>354</v>
      </c>
      <c r="BA20">
        <v>19.8</v>
      </c>
      <c r="BB20">
        <v>1.9</v>
      </c>
      <c r="BC20">
        <v>21.1</v>
      </c>
      <c r="BD20">
        <v>2.4</v>
      </c>
      <c r="BE20">
        <v>20.9</v>
      </c>
      <c r="BF20">
        <v>8.1</v>
      </c>
      <c r="BG20">
        <v>14.5</v>
      </c>
      <c r="BH20">
        <v>3.8</v>
      </c>
      <c r="BI20" t="s">
        <v>354</v>
      </c>
      <c r="BJ20" t="s">
        <v>354</v>
      </c>
      <c r="BK20">
        <v>18.600000000000001</v>
      </c>
      <c r="BL20">
        <v>2</v>
      </c>
      <c r="BM20">
        <v>19.100000000000001</v>
      </c>
      <c r="BN20">
        <v>2.4</v>
      </c>
      <c r="BO20">
        <v>23.1</v>
      </c>
      <c r="BP20">
        <v>8.6</v>
      </c>
      <c r="BQ20">
        <v>15</v>
      </c>
      <c r="BR20">
        <v>3.9</v>
      </c>
      <c r="BS20" t="s">
        <v>354</v>
      </c>
      <c r="BT20" t="s">
        <v>354</v>
      </c>
      <c r="BU20">
        <v>61.6</v>
      </c>
      <c r="BV20">
        <v>2.5</v>
      </c>
      <c r="BW20">
        <v>59.8</v>
      </c>
      <c r="BX20">
        <v>2.9</v>
      </c>
      <c r="BY20">
        <v>56</v>
      </c>
      <c r="BZ20">
        <v>10.199999999999999</v>
      </c>
      <c r="CA20">
        <v>70.5</v>
      </c>
      <c r="CB20">
        <v>5</v>
      </c>
      <c r="CC20" t="s">
        <v>354</v>
      </c>
      <c r="CD20" t="s">
        <v>354</v>
      </c>
      <c r="CE20">
        <v>72299</v>
      </c>
      <c r="CF20">
        <v>556</v>
      </c>
      <c r="CG20">
        <v>40238</v>
      </c>
      <c r="CH20">
        <v>896</v>
      </c>
      <c r="CI20">
        <v>3644</v>
      </c>
      <c r="CJ20">
        <v>417</v>
      </c>
      <c r="CK20">
        <v>9124</v>
      </c>
      <c r="CL20">
        <v>634</v>
      </c>
      <c r="CM20">
        <v>19293</v>
      </c>
      <c r="CN20">
        <v>780</v>
      </c>
      <c r="CO20">
        <v>38.799999999999997</v>
      </c>
      <c r="CP20">
        <v>0.9</v>
      </c>
      <c r="CQ20">
        <v>48.3</v>
      </c>
      <c r="CR20">
        <v>1.3</v>
      </c>
      <c r="CS20">
        <v>57.8</v>
      </c>
      <c r="CT20">
        <v>6.6</v>
      </c>
      <c r="CU20">
        <v>68.400000000000006</v>
      </c>
      <c r="CV20">
        <v>3.5</v>
      </c>
      <c r="CW20">
        <v>1.6</v>
      </c>
      <c r="CX20">
        <v>1</v>
      </c>
      <c r="CY20">
        <v>33.799999999999997</v>
      </c>
      <c r="CZ20">
        <v>0.7</v>
      </c>
      <c r="DA20">
        <v>30.9</v>
      </c>
      <c r="DB20">
        <v>1</v>
      </c>
      <c r="DC20">
        <v>23.2</v>
      </c>
      <c r="DD20">
        <v>5.3</v>
      </c>
      <c r="DE20">
        <v>26.1</v>
      </c>
      <c r="DF20">
        <v>2.9</v>
      </c>
      <c r="DG20">
        <v>45.5</v>
      </c>
      <c r="DH20">
        <v>2.5</v>
      </c>
      <c r="DI20">
        <v>22.6</v>
      </c>
      <c r="DJ20">
        <v>1</v>
      </c>
      <c r="DK20" t="s">
        <v>354</v>
      </c>
      <c r="DL20" t="s">
        <v>354</v>
      </c>
      <c r="DM20" t="s">
        <v>354</v>
      </c>
      <c r="DN20" t="s">
        <v>354</v>
      </c>
      <c r="DO20" t="s">
        <v>354</v>
      </c>
      <c r="DP20" t="s">
        <v>354</v>
      </c>
      <c r="DQ20">
        <v>84.8</v>
      </c>
      <c r="DR20">
        <v>2.1</v>
      </c>
      <c r="DS20">
        <v>8.4</v>
      </c>
      <c r="DT20">
        <v>0.6</v>
      </c>
      <c r="DU20" t="s">
        <v>354</v>
      </c>
      <c r="DV20" t="s">
        <v>354</v>
      </c>
      <c r="DW20" t="s">
        <v>354</v>
      </c>
      <c r="DX20" t="s">
        <v>354</v>
      </c>
      <c r="DY20" t="s">
        <v>354</v>
      </c>
      <c r="DZ20" t="s">
        <v>354</v>
      </c>
      <c r="EA20">
        <v>31.4</v>
      </c>
      <c r="EB20">
        <v>2.4</v>
      </c>
      <c r="EC20">
        <v>0.1</v>
      </c>
      <c r="ED20">
        <v>0.1</v>
      </c>
      <c r="EE20" t="s">
        <v>354</v>
      </c>
      <c r="EF20" t="s">
        <v>354</v>
      </c>
      <c r="EG20" t="s">
        <v>354</v>
      </c>
      <c r="EH20" t="s">
        <v>354</v>
      </c>
      <c r="EI20" t="s">
        <v>354</v>
      </c>
      <c r="EJ20" t="s">
        <v>354</v>
      </c>
      <c r="EK20" t="s">
        <v>354</v>
      </c>
      <c r="EL20" t="s">
        <v>354</v>
      </c>
      <c r="EM20">
        <v>5.3</v>
      </c>
      <c r="EN20">
        <v>0.6</v>
      </c>
      <c r="EO20" t="s">
        <v>354</v>
      </c>
      <c r="EP20" t="s">
        <v>354</v>
      </c>
      <c r="EQ20" t="s">
        <v>354</v>
      </c>
      <c r="ER20" t="s">
        <v>354</v>
      </c>
      <c r="ES20" t="s">
        <v>354</v>
      </c>
      <c r="ET20" t="s">
        <v>354</v>
      </c>
      <c r="EU20" t="s">
        <v>354</v>
      </c>
      <c r="EV20" t="s">
        <v>354</v>
      </c>
      <c r="EW20">
        <v>83.1</v>
      </c>
      <c r="EX20">
        <v>0.8</v>
      </c>
      <c r="EY20">
        <v>92.7</v>
      </c>
      <c r="EZ20">
        <v>1</v>
      </c>
      <c r="FA20">
        <v>76.400000000000006</v>
      </c>
      <c r="FB20">
        <v>5.9</v>
      </c>
      <c r="FC20">
        <v>69.599999999999994</v>
      </c>
      <c r="FD20">
        <v>3.7</v>
      </c>
      <c r="FE20">
        <v>70.599999999999994</v>
      </c>
      <c r="FF20">
        <v>2</v>
      </c>
      <c r="FG20">
        <v>11.1</v>
      </c>
      <c r="FH20">
        <v>0.7</v>
      </c>
      <c r="FI20">
        <v>3.1</v>
      </c>
      <c r="FJ20">
        <v>0.6</v>
      </c>
      <c r="FK20">
        <v>12.4</v>
      </c>
      <c r="FL20">
        <v>4.4000000000000004</v>
      </c>
      <c r="FM20">
        <v>24.3</v>
      </c>
      <c r="FN20">
        <v>3.6</v>
      </c>
      <c r="FO20">
        <v>21.1</v>
      </c>
      <c r="FP20">
        <v>1.9</v>
      </c>
      <c r="FQ20">
        <v>5.9</v>
      </c>
      <c r="FR20">
        <v>0.6</v>
      </c>
      <c r="FS20">
        <v>4.2</v>
      </c>
      <c r="FT20">
        <v>0.7</v>
      </c>
      <c r="FU20">
        <v>11.3</v>
      </c>
      <c r="FV20">
        <v>4.8</v>
      </c>
      <c r="FW20">
        <v>6</v>
      </c>
      <c r="FX20">
        <v>1.9</v>
      </c>
      <c r="FY20">
        <v>8.3000000000000007</v>
      </c>
      <c r="FZ20">
        <v>1.4</v>
      </c>
      <c r="GA20">
        <v>71.5</v>
      </c>
      <c r="GB20">
        <v>1.2</v>
      </c>
      <c r="GC20">
        <v>85.4</v>
      </c>
      <c r="GD20">
        <v>1.3</v>
      </c>
      <c r="GE20">
        <v>51.3</v>
      </c>
      <c r="GF20">
        <v>5.4</v>
      </c>
      <c r="GG20">
        <v>45.6</v>
      </c>
      <c r="GH20">
        <v>3.7</v>
      </c>
      <c r="GI20">
        <v>58.4</v>
      </c>
      <c r="GJ20">
        <v>2.6</v>
      </c>
      <c r="GK20">
        <v>28.5</v>
      </c>
      <c r="GL20">
        <v>1.2</v>
      </c>
      <c r="GM20">
        <v>14.6</v>
      </c>
      <c r="GN20">
        <v>1.3</v>
      </c>
      <c r="GO20">
        <v>48.7</v>
      </c>
      <c r="GP20">
        <v>5.4</v>
      </c>
      <c r="GQ20">
        <v>54.4</v>
      </c>
      <c r="GR20">
        <v>3.7</v>
      </c>
      <c r="GS20">
        <v>41.6</v>
      </c>
      <c r="GT20">
        <v>2.6</v>
      </c>
    </row>
    <row r="21" spans="1:202">
      <c r="A21" t="s">
        <v>165</v>
      </c>
      <c r="B21" t="s">
        <v>166</v>
      </c>
      <c r="C21">
        <v>32594</v>
      </c>
      <c r="D21">
        <v>538</v>
      </c>
      <c r="E21">
        <v>16706</v>
      </c>
      <c r="F21">
        <v>721</v>
      </c>
      <c r="G21">
        <v>1596</v>
      </c>
      <c r="H21">
        <v>311</v>
      </c>
      <c r="I21">
        <v>4340</v>
      </c>
      <c r="J21">
        <v>408</v>
      </c>
      <c r="K21">
        <v>9952</v>
      </c>
      <c r="L21">
        <v>597</v>
      </c>
      <c r="M21">
        <v>2.48</v>
      </c>
      <c r="N21">
        <v>0.04</v>
      </c>
      <c r="O21">
        <v>3.05</v>
      </c>
      <c r="P21">
        <v>7.0000000000000007E-2</v>
      </c>
      <c r="Q21">
        <v>3.19</v>
      </c>
      <c r="R21">
        <v>0.32</v>
      </c>
      <c r="S21">
        <v>3.08</v>
      </c>
      <c r="T21">
        <v>0.18</v>
      </c>
      <c r="U21">
        <v>1.1499999999999999</v>
      </c>
      <c r="V21">
        <v>0.03</v>
      </c>
      <c r="W21">
        <v>22642</v>
      </c>
      <c r="X21">
        <v>707</v>
      </c>
      <c r="Y21">
        <v>16706</v>
      </c>
      <c r="Z21">
        <v>721</v>
      </c>
      <c r="AA21">
        <v>1596</v>
      </c>
      <c r="AB21">
        <v>311</v>
      </c>
      <c r="AC21">
        <v>4340</v>
      </c>
      <c r="AD21">
        <v>408</v>
      </c>
      <c r="AE21" t="s">
        <v>354</v>
      </c>
      <c r="AF21" t="s">
        <v>354</v>
      </c>
      <c r="AG21">
        <v>2.97</v>
      </c>
      <c r="AH21">
        <v>7.0000000000000007E-2</v>
      </c>
      <c r="AI21">
        <v>3.02</v>
      </c>
      <c r="AJ21">
        <v>7.0000000000000007E-2</v>
      </c>
      <c r="AK21">
        <v>2.78</v>
      </c>
      <c r="AL21">
        <v>0.25</v>
      </c>
      <c r="AM21">
        <v>2.83</v>
      </c>
      <c r="AN21">
        <v>0.16</v>
      </c>
      <c r="AO21" t="s">
        <v>354</v>
      </c>
      <c r="AP21" t="s">
        <v>354</v>
      </c>
      <c r="AQ21">
        <v>8136</v>
      </c>
      <c r="AR21">
        <v>553</v>
      </c>
      <c r="AS21">
        <v>5558</v>
      </c>
      <c r="AT21">
        <v>477</v>
      </c>
      <c r="AU21">
        <v>765</v>
      </c>
      <c r="AV21">
        <v>181</v>
      </c>
      <c r="AW21">
        <v>1813</v>
      </c>
      <c r="AX21">
        <v>320</v>
      </c>
      <c r="AY21" t="s">
        <v>354</v>
      </c>
      <c r="AZ21" t="s">
        <v>354</v>
      </c>
      <c r="BA21">
        <v>22.8</v>
      </c>
      <c r="BB21">
        <v>3.1</v>
      </c>
      <c r="BC21">
        <v>21.1</v>
      </c>
      <c r="BD21">
        <v>3.9</v>
      </c>
      <c r="BE21">
        <v>20.7</v>
      </c>
      <c r="BF21">
        <v>13.3</v>
      </c>
      <c r="BG21">
        <v>28.8</v>
      </c>
      <c r="BH21">
        <v>8.6</v>
      </c>
      <c r="BI21" t="s">
        <v>354</v>
      </c>
      <c r="BJ21" t="s">
        <v>354</v>
      </c>
      <c r="BK21">
        <v>16.899999999999999</v>
      </c>
      <c r="BL21">
        <v>3.1</v>
      </c>
      <c r="BM21">
        <v>18.600000000000001</v>
      </c>
      <c r="BN21">
        <v>3.7</v>
      </c>
      <c r="BO21">
        <v>8.9</v>
      </c>
      <c r="BP21">
        <v>7.7</v>
      </c>
      <c r="BQ21">
        <v>15.3</v>
      </c>
      <c r="BR21">
        <v>7</v>
      </c>
      <c r="BS21" t="s">
        <v>354</v>
      </c>
      <c r="BT21" t="s">
        <v>354</v>
      </c>
      <c r="BU21">
        <v>60.3</v>
      </c>
      <c r="BV21">
        <v>3.7</v>
      </c>
      <c r="BW21">
        <v>60.4</v>
      </c>
      <c r="BX21">
        <v>5.0999999999999996</v>
      </c>
      <c r="BY21">
        <v>70.5</v>
      </c>
      <c r="BZ21">
        <v>14.4</v>
      </c>
      <c r="CA21">
        <v>55.8</v>
      </c>
      <c r="CB21">
        <v>8.9</v>
      </c>
      <c r="CC21" t="s">
        <v>354</v>
      </c>
      <c r="CD21" t="s">
        <v>354</v>
      </c>
      <c r="CE21">
        <v>32594</v>
      </c>
      <c r="CF21">
        <v>538</v>
      </c>
      <c r="CG21">
        <v>16706</v>
      </c>
      <c r="CH21">
        <v>721</v>
      </c>
      <c r="CI21">
        <v>1596</v>
      </c>
      <c r="CJ21">
        <v>311</v>
      </c>
      <c r="CK21">
        <v>4340</v>
      </c>
      <c r="CL21">
        <v>408</v>
      </c>
      <c r="CM21">
        <v>9952</v>
      </c>
      <c r="CN21">
        <v>597</v>
      </c>
      <c r="CO21">
        <v>30.5</v>
      </c>
      <c r="CP21">
        <v>1.6</v>
      </c>
      <c r="CQ21">
        <v>38.700000000000003</v>
      </c>
      <c r="CR21">
        <v>2.1</v>
      </c>
      <c r="CS21">
        <v>57.3</v>
      </c>
      <c r="CT21">
        <v>9.1999999999999993</v>
      </c>
      <c r="CU21">
        <v>57</v>
      </c>
      <c r="CV21">
        <v>5.8</v>
      </c>
      <c r="CW21">
        <v>0.9</v>
      </c>
      <c r="CX21">
        <v>0.6</v>
      </c>
      <c r="CY21">
        <v>43.9</v>
      </c>
      <c r="CZ21">
        <v>1.2</v>
      </c>
      <c r="DA21">
        <v>43.2</v>
      </c>
      <c r="DB21">
        <v>1.7</v>
      </c>
      <c r="DC21">
        <v>29.1</v>
      </c>
      <c r="DD21">
        <v>8.3000000000000007</v>
      </c>
      <c r="DE21">
        <v>32.299999999999997</v>
      </c>
      <c r="DF21">
        <v>4.3</v>
      </c>
      <c r="DG21">
        <v>52.4</v>
      </c>
      <c r="DH21">
        <v>3.5</v>
      </c>
      <c r="DI21">
        <v>27.1</v>
      </c>
      <c r="DJ21">
        <v>1.8</v>
      </c>
      <c r="DK21" t="s">
        <v>354</v>
      </c>
      <c r="DL21" t="s">
        <v>354</v>
      </c>
      <c r="DM21" t="s">
        <v>354</v>
      </c>
      <c r="DN21" t="s">
        <v>354</v>
      </c>
      <c r="DO21" t="s">
        <v>354</v>
      </c>
      <c r="DP21" t="s">
        <v>354</v>
      </c>
      <c r="DQ21">
        <v>88.8</v>
      </c>
      <c r="DR21">
        <v>2.1</v>
      </c>
      <c r="DS21">
        <v>11.7</v>
      </c>
      <c r="DT21">
        <v>1.1000000000000001</v>
      </c>
      <c r="DU21" t="s">
        <v>354</v>
      </c>
      <c r="DV21" t="s">
        <v>354</v>
      </c>
      <c r="DW21" t="s">
        <v>354</v>
      </c>
      <c r="DX21" t="s">
        <v>354</v>
      </c>
      <c r="DY21" t="s">
        <v>354</v>
      </c>
      <c r="DZ21" t="s">
        <v>354</v>
      </c>
      <c r="EA21">
        <v>38.200000000000003</v>
      </c>
      <c r="EB21">
        <v>3.1</v>
      </c>
      <c r="EC21">
        <v>0.3</v>
      </c>
      <c r="ED21">
        <v>0.2</v>
      </c>
      <c r="EE21" t="s">
        <v>354</v>
      </c>
      <c r="EF21" t="s">
        <v>354</v>
      </c>
      <c r="EG21" t="s">
        <v>354</v>
      </c>
      <c r="EH21" t="s">
        <v>354</v>
      </c>
      <c r="EI21" t="s">
        <v>354</v>
      </c>
      <c r="EJ21" t="s">
        <v>354</v>
      </c>
      <c r="EK21" t="s">
        <v>354</v>
      </c>
      <c r="EL21" t="s">
        <v>354</v>
      </c>
      <c r="EM21">
        <v>4.8</v>
      </c>
      <c r="EN21">
        <v>0.9</v>
      </c>
      <c r="EO21" t="s">
        <v>354</v>
      </c>
      <c r="EP21" t="s">
        <v>354</v>
      </c>
      <c r="EQ21" t="s">
        <v>354</v>
      </c>
      <c r="ER21" t="s">
        <v>354</v>
      </c>
      <c r="ES21" t="s">
        <v>354</v>
      </c>
      <c r="ET21" t="s">
        <v>354</v>
      </c>
      <c r="EU21" t="s">
        <v>354</v>
      </c>
      <c r="EV21" t="s">
        <v>354</v>
      </c>
      <c r="EW21">
        <v>72.900000000000006</v>
      </c>
      <c r="EX21">
        <v>1.6</v>
      </c>
      <c r="EY21">
        <v>83.1</v>
      </c>
      <c r="EZ21">
        <v>2</v>
      </c>
      <c r="FA21">
        <v>56.1</v>
      </c>
      <c r="FB21">
        <v>10.3</v>
      </c>
      <c r="FC21">
        <v>63.1</v>
      </c>
      <c r="FD21">
        <v>5.0999999999999996</v>
      </c>
      <c r="FE21">
        <v>62.6</v>
      </c>
      <c r="FF21">
        <v>3.8</v>
      </c>
      <c r="FG21">
        <v>9.6</v>
      </c>
      <c r="FH21">
        <v>0.9</v>
      </c>
      <c r="FI21">
        <v>2.2000000000000002</v>
      </c>
      <c r="FJ21">
        <v>0.8</v>
      </c>
      <c r="FK21">
        <v>10.6</v>
      </c>
      <c r="FL21">
        <v>6.3</v>
      </c>
      <c r="FM21">
        <v>16.600000000000001</v>
      </c>
      <c r="FN21">
        <v>3.7</v>
      </c>
      <c r="FO21">
        <v>18.899999999999999</v>
      </c>
      <c r="FP21">
        <v>2.6</v>
      </c>
      <c r="FQ21">
        <v>17.5</v>
      </c>
      <c r="FR21">
        <v>1.4</v>
      </c>
      <c r="FS21">
        <v>14.7</v>
      </c>
      <c r="FT21">
        <v>1.8</v>
      </c>
      <c r="FU21">
        <v>33.299999999999997</v>
      </c>
      <c r="FV21">
        <v>9.1999999999999993</v>
      </c>
      <c r="FW21">
        <v>20.3</v>
      </c>
      <c r="FX21">
        <v>4.8</v>
      </c>
      <c r="FY21">
        <v>18.5</v>
      </c>
      <c r="FZ21">
        <v>3.1</v>
      </c>
      <c r="GA21">
        <v>71.3</v>
      </c>
      <c r="GB21">
        <v>1.4</v>
      </c>
      <c r="GC21">
        <v>85</v>
      </c>
      <c r="GD21">
        <v>1.8</v>
      </c>
      <c r="GE21">
        <v>66.3</v>
      </c>
      <c r="GF21">
        <v>8.6999999999999993</v>
      </c>
      <c r="GG21">
        <v>48.8</v>
      </c>
      <c r="GH21">
        <v>5.5</v>
      </c>
      <c r="GI21">
        <v>59</v>
      </c>
      <c r="GJ21">
        <v>3.3</v>
      </c>
      <c r="GK21">
        <v>28.7</v>
      </c>
      <c r="GL21">
        <v>1.4</v>
      </c>
      <c r="GM21">
        <v>15</v>
      </c>
      <c r="GN21">
        <v>1.8</v>
      </c>
      <c r="GO21">
        <v>33.700000000000003</v>
      </c>
      <c r="GP21">
        <v>8.6999999999999993</v>
      </c>
      <c r="GQ21">
        <v>51.2</v>
      </c>
      <c r="GR21">
        <v>5.5</v>
      </c>
      <c r="GS21">
        <v>41</v>
      </c>
      <c r="GT21">
        <v>3.3</v>
      </c>
    </row>
    <row r="22" spans="1:202">
      <c r="A22" t="s">
        <v>167</v>
      </c>
      <c r="B22" t="s">
        <v>168</v>
      </c>
      <c r="C22">
        <v>3836</v>
      </c>
      <c r="D22">
        <v>172</v>
      </c>
      <c r="E22">
        <v>2386</v>
      </c>
      <c r="F22">
        <v>216</v>
      </c>
      <c r="G22">
        <v>198</v>
      </c>
      <c r="H22">
        <v>104</v>
      </c>
      <c r="I22">
        <v>551</v>
      </c>
      <c r="J22">
        <v>153</v>
      </c>
      <c r="K22">
        <v>701</v>
      </c>
      <c r="L22">
        <v>154</v>
      </c>
      <c r="M22">
        <v>2.71</v>
      </c>
      <c r="N22">
        <v>0.12</v>
      </c>
      <c r="O22">
        <v>3</v>
      </c>
      <c r="P22">
        <v>0.14000000000000001</v>
      </c>
      <c r="Q22">
        <v>3.43</v>
      </c>
      <c r="R22">
        <v>0.56999999999999995</v>
      </c>
      <c r="S22">
        <v>3.3</v>
      </c>
      <c r="T22">
        <v>0.42</v>
      </c>
      <c r="U22">
        <v>1.08</v>
      </c>
      <c r="V22">
        <v>7.0000000000000007E-2</v>
      </c>
      <c r="W22">
        <v>3135</v>
      </c>
      <c r="X22">
        <v>166</v>
      </c>
      <c r="Y22">
        <v>2386</v>
      </c>
      <c r="Z22">
        <v>216</v>
      </c>
      <c r="AA22">
        <v>198</v>
      </c>
      <c r="AB22">
        <v>104</v>
      </c>
      <c r="AC22">
        <v>551</v>
      </c>
      <c r="AD22">
        <v>153</v>
      </c>
      <c r="AE22" t="s">
        <v>354</v>
      </c>
      <c r="AF22" t="s">
        <v>354</v>
      </c>
      <c r="AG22">
        <v>3</v>
      </c>
      <c r="AH22">
        <v>0.15</v>
      </c>
      <c r="AI22">
        <v>2.97</v>
      </c>
      <c r="AJ22">
        <v>0.13</v>
      </c>
      <c r="AK22">
        <v>3.02</v>
      </c>
      <c r="AL22">
        <v>0.61</v>
      </c>
      <c r="AM22">
        <v>3.11</v>
      </c>
      <c r="AN22">
        <v>0.39</v>
      </c>
      <c r="AO22" t="s">
        <v>354</v>
      </c>
      <c r="AP22" t="s">
        <v>354</v>
      </c>
      <c r="AQ22">
        <v>1064</v>
      </c>
      <c r="AR22">
        <v>167</v>
      </c>
      <c r="AS22">
        <v>747</v>
      </c>
      <c r="AT22">
        <v>155</v>
      </c>
      <c r="AU22">
        <v>66</v>
      </c>
      <c r="AV22">
        <v>59</v>
      </c>
      <c r="AW22">
        <v>251</v>
      </c>
      <c r="AX22">
        <v>103</v>
      </c>
      <c r="AY22" t="s">
        <v>354</v>
      </c>
      <c r="AZ22" t="s">
        <v>354</v>
      </c>
      <c r="BA22">
        <v>12.4</v>
      </c>
      <c r="BB22">
        <v>6.9</v>
      </c>
      <c r="BC22">
        <v>15.7</v>
      </c>
      <c r="BD22">
        <v>8.9</v>
      </c>
      <c r="BE22">
        <v>22.7</v>
      </c>
      <c r="BF22">
        <v>43.9</v>
      </c>
      <c r="BG22">
        <v>0</v>
      </c>
      <c r="BH22">
        <v>13</v>
      </c>
      <c r="BI22" t="s">
        <v>354</v>
      </c>
      <c r="BJ22" t="s">
        <v>354</v>
      </c>
      <c r="BK22">
        <v>21.9</v>
      </c>
      <c r="BL22">
        <v>8.1999999999999993</v>
      </c>
      <c r="BM22">
        <v>22.9</v>
      </c>
      <c r="BN22">
        <v>8.9</v>
      </c>
      <c r="BO22">
        <v>0</v>
      </c>
      <c r="BP22">
        <v>37.9</v>
      </c>
      <c r="BQ22">
        <v>24.7</v>
      </c>
      <c r="BR22">
        <v>22.1</v>
      </c>
      <c r="BS22" t="s">
        <v>354</v>
      </c>
      <c r="BT22" t="s">
        <v>354</v>
      </c>
      <c r="BU22">
        <v>65.7</v>
      </c>
      <c r="BV22">
        <v>10.4</v>
      </c>
      <c r="BW22">
        <v>61.4</v>
      </c>
      <c r="BX22">
        <v>10.3</v>
      </c>
      <c r="BY22">
        <v>77.3</v>
      </c>
      <c r="BZ22">
        <v>43.9</v>
      </c>
      <c r="CA22">
        <v>75.3</v>
      </c>
      <c r="CB22">
        <v>22.1</v>
      </c>
      <c r="CC22" t="s">
        <v>354</v>
      </c>
      <c r="CD22" t="s">
        <v>354</v>
      </c>
      <c r="CE22">
        <v>3836</v>
      </c>
      <c r="CF22">
        <v>172</v>
      </c>
      <c r="CG22">
        <v>2386</v>
      </c>
      <c r="CH22">
        <v>216</v>
      </c>
      <c r="CI22">
        <v>198</v>
      </c>
      <c r="CJ22">
        <v>104</v>
      </c>
      <c r="CK22">
        <v>551</v>
      </c>
      <c r="CL22">
        <v>153</v>
      </c>
      <c r="CM22">
        <v>701</v>
      </c>
      <c r="CN22">
        <v>154</v>
      </c>
      <c r="CO22">
        <v>34.200000000000003</v>
      </c>
      <c r="CP22">
        <v>4.3</v>
      </c>
      <c r="CQ22">
        <v>33.9</v>
      </c>
      <c r="CR22">
        <v>5.4</v>
      </c>
      <c r="CS22">
        <v>61.1</v>
      </c>
      <c r="CT22">
        <v>24.9</v>
      </c>
      <c r="CU22">
        <v>69.5</v>
      </c>
      <c r="CV22">
        <v>13.9</v>
      </c>
      <c r="CW22">
        <v>0</v>
      </c>
      <c r="CX22">
        <v>4.9000000000000004</v>
      </c>
      <c r="CY22">
        <v>43.3</v>
      </c>
      <c r="CZ22">
        <v>3</v>
      </c>
      <c r="DA22">
        <v>42.7</v>
      </c>
      <c r="DB22">
        <v>4.8</v>
      </c>
      <c r="DC22">
        <v>61.1</v>
      </c>
      <c r="DD22">
        <v>27.7</v>
      </c>
      <c r="DE22">
        <v>18.899999999999999</v>
      </c>
      <c r="DF22">
        <v>9.1</v>
      </c>
      <c r="DG22">
        <v>59.2</v>
      </c>
      <c r="DH22">
        <v>12.6</v>
      </c>
      <c r="DI22">
        <v>16.5</v>
      </c>
      <c r="DJ22">
        <v>3.7</v>
      </c>
      <c r="DK22" t="s">
        <v>354</v>
      </c>
      <c r="DL22" t="s">
        <v>354</v>
      </c>
      <c r="DM22" t="s">
        <v>354</v>
      </c>
      <c r="DN22" t="s">
        <v>354</v>
      </c>
      <c r="DO22" t="s">
        <v>354</v>
      </c>
      <c r="DP22" t="s">
        <v>354</v>
      </c>
      <c r="DQ22">
        <v>90.4</v>
      </c>
      <c r="DR22">
        <v>8.3000000000000007</v>
      </c>
      <c r="DS22">
        <v>9.1999999999999993</v>
      </c>
      <c r="DT22">
        <v>2.7</v>
      </c>
      <c r="DU22" t="s">
        <v>354</v>
      </c>
      <c r="DV22" t="s">
        <v>354</v>
      </c>
      <c r="DW22" t="s">
        <v>354</v>
      </c>
      <c r="DX22" t="s">
        <v>354</v>
      </c>
      <c r="DY22" t="s">
        <v>354</v>
      </c>
      <c r="DZ22" t="s">
        <v>354</v>
      </c>
      <c r="EA22">
        <v>50.5</v>
      </c>
      <c r="EB22">
        <v>11.7</v>
      </c>
      <c r="EC22">
        <v>0</v>
      </c>
      <c r="ED22">
        <v>0.9</v>
      </c>
      <c r="EE22" t="s">
        <v>354</v>
      </c>
      <c r="EF22" t="s">
        <v>354</v>
      </c>
      <c r="EG22" t="s">
        <v>354</v>
      </c>
      <c r="EH22" t="s">
        <v>354</v>
      </c>
      <c r="EI22" t="s">
        <v>354</v>
      </c>
      <c r="EJ22" t="s">
        <v>354</v>
      </c>
      <c r="EK22" t="s">
        <v>354</v>
      </c>
      <c r="EL22" t="s">
        <v>354</v>
      </c>
      <c r="EM22">
        <v>5.0999999999999996</v>
      </c>
      <c r="EN22">
        <v>2.2999999999999998</v>
      </c>
      <c r="EO22" t="s">
        <v>354</v>
      </c>
      <c r="EP22" t="s">
        <v>354</v>
      </c>
      <c r="EQ22" t="s">
        <v>354</v>
      </c>
      <c r="ER22" t="s">
        <v>354</v>
      </c>
      <c r="ES22" t="s">
        <v>354</v>
      </c>
      <c r="ET22" t="s">
        <v>354</v>
      </c>
      <c r="EU22" t="s">
        <v>354</v>
      </c>
      <c r="EV22" t="s">
        <v>354</v>
      </c>
      <c r="EW22">
        <v>82.8</v>
      </c>
      <c r="EX22">
        <v>4.2</v>
      </c>
      <c r="EY22">
        <v>86</v>
      </c>
      <c r="EZ22">
        <v>4.5999999999999996</v>
      </c>
      <c r="FA22">
        <v>74.2</v>
      </c>
      <c r="FB22">
        <v>26</v>
      </c>
      <c r="FC22">
        <v>88.2</v>
      </c>
      <c r="FD22">
        <v>10.6</v>
      </c>
      <c r="FE22">
        <v>70.5</v>
      </c>
      <c r="FF22">
        <v>12.7</v>
      </c>
      <c r="FG22">
        <v>1.7</v>
      </c>
      <c r="FH22">
        <v>1.6</v>
      </c>
      <c r="FI22">
        <v>0.8</v>
      </c>
      <c r="FJ22">
        <v>1.2</v>
      </c>
      <c r="FK22">
        <v>0</v>
      </c>
      <c r="FL22">
        <v>16.100000000000001</v>
      </c>
      <c r="FM22">
        <v>0</v>
      </c>
      <c r="FN22">
        <v>6.2</v>
      </c>
      <c r="FO22">
        <v>6.6</v>
      </c>
      <c r="FP22">
        <v>7.4</v>
      </c>
      <c r="FQ22">
        <v>15.5</v>
      </c>
      <c r="FR22">
        <v>3.9</v>
      </c>
      <c r="FS22">
        <v>13.3</v>
      </c>
      <c r="FT22">
        <v>4.7</v>
      </c>
      <c r="FU22">
        <v>25.8</v>
      </c>
      <c r="FV22">
        <v>26</v>
      </c>
      <c r="FW22">
        <v>11.8</v>
      </c>
      <c r="FX22">
        <v>10.6</v>
      </c>
      <c r="FY22">
        <v>23</v>
      </c>
      <c r="FZ22">
        <v>10.8</v>
      </c>
      <c r="GA22">
        <v>80.5</v>
      </c>
      <c r="GB22">
        <v>4.4000000000000004</v>
      </c>
      <c r="GC22">
        <v>89.3</v>
      </c>
      <c r="GD22">
        <v>4.2</v>
      </c>
      <c r="GE22">
        <v>56.1</v>
      </c>
      <c r="GF22">
        <v>25.3</v>
      </c>
      <c r="GG22">
        <v>61.3</v>
      </c>
      <c r="GH22">
        <v>16.100000000000001</v>
      </c>
      <c r="GI22">
        <v>72.5</v>
      </c>
      <c r="GJ22">
        <v>12.5</v>
      </c>
      <c r="GK22">
        <v>19.5</v>
      </c>
      <c r="GL22">
        <v>4.4000000000000004</v>
      </c>
      <c r="GM22">
        <v>10.7</v>
      </c>
      <c r="GN22">
        <v>4.2</v>
      </c>
      <c r="GO22">
        <v>43.9</v>
      </c>
      <c r="GP22">
        <v>25.3</v>
      </c>
      <c r="GQ22">
        <v>38.700000000000003</v>
      </c>
      <c r="GR22">
        <v>16.100000000000001</v>
      </c>
      <c r="GS22">
        <v>27.5</v>
      </c>
      <c r="GT22">
        <v>12.5</v>
      </c>
    </row>
    <row r="23" spans="1:202">
      <c r="A23" t="s">
        <v>169</v>
      </c>
      <c r="B23" t="s">
        <v>170</v>
      </c>
      <c r="C23">
        <v>29690</v>
      </c>
      <c r="D23">
        <v>449</v>
      </c>
      <c r="E23">
        <v>14750</v>
      </c>
      <c r="F23">
        <v>474</v>
      </c>
      <c r="G23">
        <v>1051</v>
      </c>
      <c r="H23">
        <v>225</v>
      </c>
      <c r="I23">
        <v>3181</v>
      </c>
      <c r="J23">
        <v>286</v>
      </c>
      <c r="K23">
        <v>10708</v>
      </c>
      <c r="L23">
        <v>529</v>
      </c>
      <c r="M23">
        <v>2.2799999999999998</v>
      </c>
      <c r="N23">
        <v>0.03</v>
      </c>
      <c r="O23">
        <v>2.82</v>
      </c>
      <c r="P23">
        <v>0.05</v>
      </c>
      <c r="Q23">
        <v>2.96</v>
      </c>
      <c r="R23">
        <v>0.26</v>
      </c>
      <c r="S23">
        <v>3.18</v>
      </c>
      <c r="T23">
        <v>0.15</v>
      </c>
      <c r="U23">
        <v>1.22</v>
      </c>
      <c r="V23">
        <v>0.03</v>
      </c>
      <c r="W23">
        <v>18982</v>
      </c>
      <c r="X23">
        <v>513</v>
      </c>
      <c r="Y23">
        <v>14750</v>
      </c>
      <c r="Z23">
        <v>474</v>
      </c>
      <c r="AA23">
        <v>1051</v>
      </c>
      <c r="AB23">
        <v>225</v>
      </c>
      <c r="AC23">
        <v>3181</v>
      </c>
      <c r="AD23">
        <v>286</v>
      </c>
      <c r="AE23" t="s">
        <v>354</v>
      </c>
      <c r="AF23" t="s">
        <v>354</v>
      </c>
      <c r="AG23">
        <v>2.8</v>
      </c>
      <c r="AH23">
        <v>0.06</v>
      </c>
      <c r="AI23">
        <v>2.81</v>
      </c>
      <c r="AJ23">
        <v>0.05</v>
      </c>
      <c r="AK23">
        <v>2.5099999999999998</v>
      </c>
      <c r="AL23">
        <v>0.22</v>
      </c>
      <c r="AM23">
        <v>2.87</v>
      </c>
      <c r="AN23">
        <v>0.15</v>
      </c>
      <c r="AO23" t="s">
        <v>354</v>
      </c>
      <c r="AP23" t="s">
        <v>354</v>
      </c>
      <c r="AQ23">
        <v>6603</v>
      </c>
      <c r="AR23">
        <v>342</v>
      </c>
      <c r="AS23">
        <v>4423</v>
      </c>
      <c r="AT23">
        <v>269</v>
      </c>
      <c r="AU23">
        <v>448</v>
      </c>
      <c r="AV23">
        <v>184</v>
      </c>
      <c r="AW23">
        <v>1732</v>
      </c>
      <c r="AX23">
        <v>233</v>
      </c>
      <c r="AY23" t="s">
        <v>354</v>
      </c>
      <c r="AZ23" t="s">
        <v>354</v>
      </c>
      <c r="BA23">
        <v>20.399999999999999</v>
      </c>
      <c r="BB23">
        <v>2.7</v>
      </c>
      <c r="BC23">
        <v>18.5</v>
      </c>
      <c r="BD23">
        <v>2.9</v>
      </c>
      <c r="BE23">
        <v>30.8</v>
      </c>
      <c r="BF23">
        <v>14.8</v>
      </c>
      <c r="BG23">
        <v>22.5</v>
      </c>
      <c r="BH23">
        <v>7.6</v>
      </c>
      <c r="BI23" t="s">
        <v>354</v>
      </c>
      <c r="BJ23" t="s">
        <v>354</v>
      </c>
      <c r="BK23">
        <v>14.3</v>
      </c>
      <c r="BL23">
        <v>2.8</v>
      </c>
      <c r="BM23">
        <v>17</v>
      </c>
      <c r="BN23">
        <v>3.9</v>
      </c>
      <c r="BO23">
        <v>5.6</v>
      </c>
      <c r="BP23">
        <v>6.3</v>
      </c>
      <c r="BQ23">
        <v>9.6</v>
      </c>
      <c r="BR23">
        <v>3.9</v>
      </c>
      <c r="BS23" t="s">
        <v>354</v>
      </c>
      <c r="BT23" t="s">
        <v>354</v>
      </c>
      <c r="BU23">
        <v>65.400000000000006</v>
      </c>
      <c r="BV23">
        <v>3.6</v>
      </c>
      <c r="BW23">
        <v>64.599999999999994</v>
      </c>
      <c r="BX23">
        <v>4.5999999999999996</v>
      </c>
      <c r="BY23">
        <v>63.6</v>
      </c>
      <c r="BZ23">
        <v>16.3</v>
      </c>
      <c r="CA23">
        <v>67.900000000000006</v>
      </c>
      <c r="CB23">
        <v>7.7</v>
      </c>
      <c r="CC23" t="s">
        <v>354</v>
      </c>
      <c r="CD23" t="s">
        <v>354</v>
      </c>
      <c r="CE23">
        <v>29690</v>
      </c>
      <c r="CF23">
        <v>449</v>
      </c>
      <c r="CG23">
        <v>14750</v>
      </c>
      <c r="CH23">
        <v>474</v>
      </c>
      <c r="CI23">
        <v>1051</v>
      </c>
      <c r="CJ23">
        <v>225</v>
      </c>
      <c r="CK23">
        <v>3181</v>
      </c>
      <c r="CL23">
        <v>286</v>
      </c>
      <c r="CM23">
        <v>10708</v>
      </c>
      <c r="CN23">
        <v>529</v>
      </c>
      <c r="CO23">
        <v>25</v>
      </c>
      <c r="CP23">
        <v>1.1000000000000001</v>
      </c>
      <c r="CQ23">
        <v>31.8</v>
      </c>
      <c r="CR23">
        <v>1.6</v>
      </c>
      <c r="CS23">
        <v>50.5</v>
      </c>
      <c r="CT23">
        <v>10.5</v>
      </c>
      <c r="CU23">
        <v>65.400000000000006</v>
      </c>
      <c r="CV23">
        <v>4.3</v>
      </c>
      <c r="CW23">
        <v>1.1000000000000001</v>
      </c>
      <c r="CX23">
        <v>0.6</v>
      </c>
      <c r="CY23">
        <v>50.4</v>
      </c>
      <c r="CZ23">
        <v>0.9</v>
      </c>
      <c r="DA23">
        <v>49.6</v>
      </c>
      <c r="DB23">
        <v>1.6</v>
      </c>
      <c r="DC23">
        <v>35.6</v>
      </c>
      <c r="DD23">
        <v>9.4</v>
      </c>
      <c r="DE23">
        <v>31.7</v>
      </c>
      <c r="DF23">
        <v>4.3</v>
      </c>
      <c r="DG23">
        <v>58.5</v>
      </c>
      <c r="DH23">
        <v>2.2000000000000002</v>
      </c>
      <c r="DI23">
        <v>30.2</v>
      </c>
      <c r="DJ23">
        <v>1.5</v>
      </c>
      <c r="DK23" t="s">
        <v>354</v>
      </c>
      <c r="DL23" t="s">
        <v>354</v>
      </c>
      <c r="DM23" t="s">
        <v>354</v>
      </c>
      <c r="DN23" t="s">
        <v>354</v>
      </c>
      <c r="DO23" t="s">
        <v>354</v>
      </c>
      <c r="DP23" t="s">
        <v>354</v>
      </c>
      <c r="DQ23">
        <v>83.7</v>
      </c>
      <c r="DR23">
        <v>2.2000000000000002</v>
      </c>
      <c r="DS23">
        <v>15.4</v>
      </c>
      <c r="DT23">
        <v>1</v>
      </c>
      <c r="DU23" t="s">
        <v>354</v>
      </c>
      <c r="DV23" t="s">
        <v>354</v>
      </c>
      <c r="DW23" t="s">
        <v>354</v>
      </c>
      <c r="DX23" t="s">
        <v>354</v>
      </c>
      <c r="DY23" t="s">
        <v>354</v>
      </c>
      <c r="DZ23" t="s">
        <v>354</v>
      </c>
      <c r="EA23">
        <v>42.8</v>
      </c>
      <c r="EB23">
        <v>2.2999999999999998</v>
      </c>
      <c r="EC23">
        <v>0.4</v>
      </c>
      <c r="ED23">
        <v>0.2</v>
      </c>
      <c r="EE23" t="s">
        <v>354</v>
      </c>
      <c r="EF23" t="s">
        <v>354</v>
      </c>
      <c r="EG23" t="s">
        <v>354</v>
      </c>
      <c r="EH23" t="s">
        <v>354</v>
      </c>
      <c r="EI23" t="s">
        <v>354</v>
      </c>
      <c r="EJ23" t="s">
        <v>354</v>
      </c>
      <c r="EK23" t="s">
        <v>354</v>
      </c>
      <c r="EL23" t="s">
        <v>354</v>
      </c>
      <c r="EM23">
        <v>6.4</v>
      </c>
      <c r="EN23">
        <v>0.9</v>
      </c>
      <c r="EO23" t="s">
        <v>354</v>
      </c>
      <c r="EP23" t="s">
        <v>354</v>
      </c>
      <c r="EQ23" t="s">
        <v>354</v>
      </c>
      <c r="ER23" t="s">
        <v>354</v>
      </c>
      <c r="ES23" t="s">
        <v>354</v>
      </c>
      <c r="ET23" t="s">
        <v>354</v>
      </c>
      <c r="EU23" t="s">
        <v>354</v>
      </c>
      <c r="EV23" t="s">
        <v>354</v>
      </c>
      <c r="EW23">
        <v>71.900000000000006</v>
      </c>
      <c r="EX23">
        <v>1.5</v>
      </c>
      <c r="EY23">
        <v>82.7</v>
      </c>
      <c r="EZ23">
        <v>1.5</v>
      </c>
      <c r="FA23">
        <v>64.099999999999994</v>
      </c>
      <c r="FB23">
        <v>8.1999999999999993</v>
      </c>
      <c r="FC23">
        <v>58.9</v>
      </c>
      <c r="FD23">
        <v>5.7</v>
      </c>
      <c r="FE23">
        <v>61.5</v>
      </c>
      <c r="FF23">
        <v>2.8</v>
      </c>
      <c r="FG23">
        <v>11.7</v>
      </c>
      <c r="FH23">
        <v>1</v>
      </c>
      <c r="FI23">
        <v>4.2</v>
      </c>
      <c r="FJ23">
        <v>0.9</v>
      </c>
      <c r="FK23">
        <v>4.9000000000000004</v>
      </c>
      <c r="FL23">
        <v>3</v>
      </c>
      <c r="FM23">
        <v>17</v>
      </c>
      <c r="FN23">
        <v>4</v>
      </c>
      <c r="FO23">
        <v>21.2</v>
      </c>
      <c r="FP23">
        <v>2.2999999999999998</v>
      </c>
      <c r="FQ23">
        <v>16.399999999999999</v>
      </c>
      <c r="FR23">
        <v>1.2</v>
      </c>
      <c r="FS23">
        <v>13</v>
      </c>
      <c r="FT23">
        <v>1.3</v>
      </c>
      <c r="FU23">
        <v>30.9</v>
      </c>
      <c r="FV23">
        <v>8</v>
      </c>
      <c r="FW23">
        <v>24.1</v>
      </c>
      <c r="FX23">
        <v>5.4</v>
      </c>
      <c r="FY23">
        <v>17.3</v>
      </c>
      <c r="FZ23">
        <v>2.2000000000000002</v>
      </c>
      <c r="GA23">
        <v>72.2</v>
      </c>
      <c r="GB23">
        <v>1.4</v>
      </c>
      <c r="GC23">
        <v>83</v>
      </c>
      <c r="GD23">
        <v>1.8</v>
      </c>
      <c r="GE23">
        <v>61.4</v>
      </c>
      <c r="GF23">
        <v>9.9</v>
      </c>
      <c r="GG23">
        <v>50.4</v>
      </c>
      <c r="GH23">
        <v>5.2</v>
      </c>
      <c r="GI23">
        <v>64.900000000000006</v>
      </c>
      <c r="GJ23">
        <v>2.7</v>
      </c>
      <c r="GK23">
        <v>27.8</v>
      </c>
      <c r="GL23">
        <v>1.4</v>
      </c>
      <c r="GM23">
        <v>17</v>
      </c>
      <c r="GN23">
        <v>1.8</v>
      </c>
      <c r="GO23">
        <v>38.6</v>
      </c>
      <c r="GP23">
        <v>9.9</v>
      </c>
      <c r="GQ23">
        <v>49.6</v>
      </c>
      <c r="GR23">
        <v>5.2</v>
      </c>
      <c r="GS23">
        <v>35.1</v>
      </c>
      <c r="GT23">
        <v>2.7</v>
      </c>
    </row>
    <row r="24" spans="1:202">
      <c r="A24" t="s">
        <v>171</v>
      </c>
      <c r="B24" t="s">
        <v>172</v>
      </c>
      <c r="C24">
        <v>9110</v>
      </c>
      <c r="D24">
        <v>283</v>
      </c>
      <c r="E24">
        <v>4701</v>
      </c>
      <c r="F24">
        <v>322</v>
      </c>
      <c r="G24">
        <v>536</v>
      </c>
      <c r="H24">
        <v>162</v>
      </c>
      <c r="I24">
        <v>1089</v>
      </c>
      <c r="J24">
        <v>174</v>
      </c>
      <c r="K24">
        <v>2784</v>
      </c>
      <c r="L24">
        <v>278</v>
      </c>
      <c r="M24">
        <v>2.38</v>
      </c>
      <c r="N24">
        <v>7.0000000000000007E-2</v>
      </c>
      <c r="O24">
        <v>2.89</v>
      </c>
      <c r="P24">
        <v>0.1</v>
      </c>
      <c r="Q24">
        <v>2.92</v>
      </c>
      <c r="R24">
        <v>0.39</v>
      </c>
      <c r="S24">
        <v>3.12</v>
      </c>
      <c r="T24">
        <v>0.39</v>
      </c>
      <c r="U24">
        <v>1.1299999999999999</v>
      </c>
      <c r="V24">
        <v>0.04</v>
      </c>
      <c r="W24">
        <v>6326</v>
      </c>
      <c r="X24">
        <v>327</v>
      </c>
      <c r="Y24">
        <v>4701</v>
      </c>
      <c r="Z24">
        <v>322</v>
      </c>
      <c r="AA24">
        <v>536</v>
      </c>
      <c r="AB24">
        <v>162</v>
      </c>
      <c r="AC24">
        <v>1089</v>
      </c>
      <c r="AD24">
        <v>174</v>
      </c>
      <c r="AE24" t="s">
        <v>354</v>
      </c>
      <c r="AF24" t="s">
        <v>354</v>
      </c>
      <c r="AG24">
        <v>2.88</v>
      </c>
      <c r="AH24">
        <v>0.12</v>
      </c>
      <c r="AI24">
        <v>2.88</v>
      </c>
      <c r="AJ24">
        <v>0.1</v>
      </c>
      <c r="AK24">
        <v>2.61</v>
      </c>
      <c r="AL24">
        <v>0.35</v>
      </c>
      <c r="AM24">
        <v>3.01</v>
      </c>
      <c r="AN24">
        <v>0.39</v>
      </c>
      <c r="AO24" t="s">
        <v>354</v>
      </c>
      <c r="AP24" t="s">
        <v>354</v>
      </c>
      <c r="AQ24">
        <v>2168</v>
      </c>
      <c r="AR24">
        <v>234</v>
      </c>
      <c r="AS24">
        <v>1633</v>
      </c>
      <c r="AT24">
        <v>236</v>
      </c>
      <c r="AU24">
        <v>178</v>
      </c>
      <c r="AV24">
        <v>98</v>
      </c>
      <c r="AW24">
        <v>357</v>
      </c>
      <c r="AX24">
        <v>124</v>
      </c>
      <c r="AY24" t="s">
        <v>354</v>
      </c>
      <c r="AZ24" t="s">
        <v>354</v>
      </c>
      <c r="BA24">
        <v>19.2</v>
      </c>
      <c r="BB24">
        <v>6.8</v>
      </c>
      <c r="BC24">
        <v>16.899999999999999</v>
      </c>
      <c r="BD24">
        <v>7.3</v>
      </c>
      <c r="BE24">
        <v>44.9</v>
      </c>
      <c r="BF24">
        <v>28.6</v>
      </c>
      <c r="BG24">
        <v>16.8</v>
      </c>
      <c r="BH24">
        <v>10.9</v>
      </c>
      <c r="BI24" t="s">
        <v>354</v>
      </c>
      <c r="BJ24" t="s">
        <v>354</v>
      </c>
      <c r="BK24">
        <v>15</v>
      </c>
      <c r="BL24">
        <v>6.4</v>
      </c>
      <c r="BM24">
        <v>12.1</v>
      </c>
      <c r="BN24">
        <v>6.8</v>
      </c>
      <c r="BO24">
        <v>23.6</v>
      </c>
      <c r="BP24">
        <v>29.4</v>
      </c>
      <c r="BQ24">
        <v>24.1</v>
      </c>
      <c r="BR24">
        <v>13.5</v>
      </c>
      <c r="BS24" t="s">
        <v>354</v>
      </c>
      <c r="BT24" t="s">
        <v>354</v>
      </c>
      <c r="BU24">
        <v>65.8</v>
      </c>
      <c r="BV24">
        <v>7.8</v>
      </c>
      <c r="BW24">
        <v>71</v>
      </c>
      <c r="BX24">
        <v>8.6999999999999993</v>
      </c>
      <c r="BY24">
        <v>31.5</v>
      </c>
      <c r="BZ24">
        <v>24.3</v>
      </c>
      <c r="CA24">
        <v>59.1</v>
      </c>
      <c r="CB24">
        <v>16</v>
      </c>
      <c r="CC24" t="s">
        <v>354</v>
      </c>
      <c r="CD24" t="s">
        <v>354</v>
      </c>
      <c r="CE24">
        <v>9110</v>
      </c>
      <c r="CF24">
        <v>283</v>
      </c>
      <c r="CG24">
        <v>4701</v>
      </c>
      <c r="CH24">
        <v>322</v>
      </c>
      <c r="CI24">
        <v>536</v>
      </c>
      <c r="CJ24">
        <v>162</v>
      </c>
      <c r="CK24">
        <v>1089</v>
      </c>
      <c r="CL24">
        <v>174</v>
      </c>
      <c r="CM24">
        <v>2784</v>
      </c>
      <c r="CN24">
        <v>278</v>
      </c>
      <c r="CO24">
        <v>28.2</v>
      </c>
      <c r="CP24">
        <v>2.7</v>
      </c>
      <c r="CQ24">
        <v>38.299999999999997</v>
      </c>
      <c r="CR24">
        <v>4.3</v>
      </c>
      <c r="CS24">
        <v>47.9</v>
      </c>
      <c r="CT24">
        <v>16.3</v>
      </c>
      <c r="CU24">
        <v>45.6</v>
      </c>
      <c r="CV24">
        <v>9</v>
      </c>
      <c r="CW24">
        <v>0.6</v>
      </c>
      <c r="CX24">
        <v>1.1000000000000001</v>
      </c>
      <c r="CY24">
        <v>48.1</v>
      </c>
      <c r="CZ24">
        <v>2.2999999999999998</v>
      </c>
      <c r="DA24">
        <v>43.6</v>
      </c>
      <c r="DB24">
        <v>3.2</v>
      </c>
      <c r="DC24">
        <v>45.3</v>
      </c>
      <c r="DD24">
        <v>12.2</v>
      </c>
      <c r="DE24">
        <v>44.6</v>
      </c>
      <c r="DF24">
        <v>9.6999999999999993</v>
      </c>
      <c r="DG24">
        <v>57.4</v>
      </c>
      <c r="DH24">
        <v>6.2</v>
      </c>
      <c r="DI24">
        <v>27</v>
      </c>
      <c r="DJ24">
        <v>2.8</v>
      </c>
      <c r="DK24" t="s">
        <v>354</v>
      </c>
      <c r="DL24" t="s">
        <v>354</v>
      </c>
      <c r="DM24" t="s">
        <v>354</v>
      </c>
      <c r="DN24" t="s">
        <v>354</v>
      </c>
      <c r="DO24" t="s">
        <v>354</v>
      </c>
      <c r="DP24" t="s">
        <v>354</v>
      </c>
      <c r="DQ24">
        <v>88.4</v>
      </c>
      <c r="DR24">
        <v>3.5</v>
      </c>
      <c r="DS24">
        <v>13.1</v>
      </c>
      <c r="DT24">
        <v>1.9</v>
      </c>
      <c r="DU24" t="s">
        <v>354</v>
      </c>
      <c r="DV24" t="s">
        <v>354</v>
      </c>
      <c r="DW24" t="s">
        <v>354</v>
      </c>
      <c r="DX24" t="s">
        <v>354</v>
      </c>
      <c r="DY24" t="s">
        <v>354</v>
      </c>
      <c r="DZ24" t="s">
        <v>354</v>
      </c>
      <c r="EA24">
        <v>43</v>
      </c>
      <c r="EB24">
        <v>5.3</v>
      </c>
      <c r="EC24">
        <v>0.2</v>
      </c>
      <c r="ED24">
        <v>0.2</v>
      </c>
      <c r="EE24" t="s">
        <v>354</v>
      </c>
      <c r="EF24" t="s">
        <v>354</v>
      </c>
      <c r="EG24" t="s">
        <v>354</v>
      </c>
      <c r="EH24" t="s">
        <v>354</v>
      </c>
      <c r="EI24" t="s">
        <v>354</v>
      </c>
      <c r="EJ24" t="s">
        <v>354</v>
      </c>
      <c r="EK24" t="s">
        <v>354</v>
      </c>
      <c r="EL24" t="s">
        <v>354</v>
      </c>
      <c r="EM24">
        <v>3.4</v>
      </c>
      <c r="EN24">
        <v>1.3</v>
      </c>
      <c r="EO24" t="s">
        <v>354</v>
      </c>
      <c r="EP24" t="s">
        <v>354</v>
      </c>
      <c r="EQ24" t="s">
        <v>354</v>
      </c>
      <c r="ER24" t="s">
        <v>354</v>
      </c>
      <c r="ES24" t="s">
        <v>354</v>
      </c>
      <c r="ET24" t="s">
        <v>354</v>
      </c>
      <c r="EU24" t="s">
        <v>354</v>
      </c>
      <c r="EV24" t="s">
        <v>354</v>
      </c>
      <c r="EW24">
        <v>67.599999999999994</v>
      </c>
      <c r="EX24">
        <v>3</v>
      </c>
      <c r="EY24">
        <v>76.900000000000006</v>
      </c>
      <c r="EZ24">
        <v>4.2</v>
      </c>
      <c r="FA24">
        <v>57.5</v>
      </c>
      <c r="FB24">
        <v>15.1</v>
      </c>
      <c r="FC24">
        <v>57.4</v>
      </c>
      <c r="FD24">
        <v>9.1</v>
      </c>
      <c r="FE24">
        <v>57.9</v>
      </c>
      <c r="FF24">
        <v>5.8</v>
      </c>
      <c r="FG24">
        <v>5.2</v>
      </c>
      <c r="FH24">
        <v>1.4</v>
      </c>
      <c r="FI24">
        <v>1.7</v>
      </c>
      <c r="FJ24">
        <v>1.6</v>
      </c>
      <c r="FK24">
        <v>4.5</v>
      </c>
      <c r="FL24">
        <v>5.3</v>
      </c>
      <c r="FM24">
        <v>12.2</v>
      </c>
      <c r="FN24">
        <v>6</v>
      </c>
      <c r="FO24">
        <v>8.6</v>
      </c>
      <c r="FP24">
        <v>3.2</v>
      </c>
      <c r="FQ24">
        <v>27.2</v>
      </c>
      <c r="FR24">
        <v>3</v>
      </c>
      <c r="FS24">
        <v>21.4</v>
      </c>
      <c r="FT24">
        <v>3.8</v>
      </c>
      <c r="FU24">
        <v>38.1</v>
      </c>
      <c r="FV24">
        <v>16</v>
      </c>
      <c r="FW24">
        <v>30.4</v>
      </c>
      <c r="FX24">
        <v>9.1</v>
      </c>
      <c r="FY24">
        <v>33.5</v>
      </c>
      <c r="FZ24">
        <v>5.9</v>
      </c>
      <c r="GA24">
        <v>78.8</v>
      </c>
      <c r="GB24">
        <v>2.4</v>
      </c>
      <c r="GC24">
        <v>92.6</v>
      </c>
      <c r="GD24">
        <v>3.1</v>
      </c>
      <c r="GE24">
        <v>65.7</v>
      </c>
      <c r="GF24">
        <v>13.9</v>
      </c>
      <c r="GG24">
        <v>63.7</v>
      </c>
      <c r="GH24">
        <v>9.1</v>
      </c>
      <c r="GI24">
        <v>63.9</v>
      </c>
      <c r="GJ24">
        <v>5.5</v>
      </c>
      <c r="GK24">
        <v>21.2</v>
      </c>
      <c r="GL24">
        <v>2.4</v>
      </c>
      <c r="GM24">
        <v>7.4</v>
      </c>
      <c r="GN24">
        <v>3.1</v>
      </c>
      <c r="GO24">
        <v>34.299999999999997</v>
      </c>
      <c r="GP24">
        <v>13.9</v>
      </c>
      <c r="GQ24">
        <v>36.299999999999997</v>
      </c>
      <c r="GR24">
        <v>9.1</v>
      </c>
      <c r="GS24">
        <v>36.1</v>
      </c>
      <c r="GT24">
        <v>5.5</v>
      </c>
    </row>
    <row r="25" spans="1:202">
      <c r="A25" t="s">
        <v>173</v>
      </c>
      <c r="B25" t="s">
        <v>174</v>
      </c>
      <c r="C25">
        <v>61099</v>
      </c>
      <c r="D25">
        <v>728</v>
      </c>
      <c r="E25">
        <v>31370</v>
      </c>
      <c r="F25">
        <v>925</v>
      </c>
      <c r="G25">
        <v>3577</v>
      </c>
      <c r="H25">
        <v>407</v>
      </c>
      <c r="I25">
        <v>7039</v>
      </c>
      <c r="J25">
        <v>608</v>
      </c>
      <c r="K25">
        <v>19113</v>
      </c>
      <c r="L25">
        <v>841</v>
      </c>
      <c r="M25">
        <v>2.52</v>
      </c>
      <c r="N25">
        <v>0.03</v>
      </c>
      <c r="O25">
        <v>3.09</v>
      </c>
      <c r="P25">
        <v>0.05</v>
      </c>
      <c r="Q25">
        <v>3.39</v>
      </c>
      <c r="R25">
        <v>0.19</v>
      </c>
      <c r="S25">
        <v>3.12</v>
      </c>
      <c r="T25">
        <v>0.13</v>
      </c>
      <c r="U25">
        <v>1.22</v>
      </c>
      <c r="V25">
        <v>0.03</v>
      </c>
      <c r="W25">
        <v>41986</v>
      </c>
      <c r="X25">
        <v>852</v>
      </c>
      <c r="Y25">
        <v>31370</v>
      </c>
      <c r="Z25">
        <v>925</v>
      </c>
      <c r="AA25">
        <v>3577</v>
      </c>
      <c r="AB25">
        <v>407</v>
      </c>
      <c r="AC25">
        <v>7039</v>
      </c>
      <c r="AD25">
        <v>608</v>
      </c>
      <c r="AE25" t="s">
        <v>354</v>
      </c>
      <c r="AF25" t="s">
        <v>354</v>
      </c>
      <c r="AG25">
        <v>3.04</v>
      </c>
      <c r="AH25">
        <v>0.05</v>
      </c>
      <c r="AI25">
        <v>3.07</v>
      </c>
      <c r="AJ25">
        <v>0.05</v>
      </c>
      <c r="AK25">
        <v>3.07</v>
      </c>
      <c r="AL25">
        <v>0.18</v>
      </c>
      <c r="AM25">
        <v>2.92</v>
      </c>
      <c r="AN25">
        <v>0.13</v>
      </c>
      <c r="AO25" t="s">
        <v>354</v>
      </c>
      <c r="AP25" t="s">
        <v>354</v>
      </c>
      <c r="AQ25">
        <v>15879</v>
      </c>
      <c r="AR25">
        <v>687</v>
      </c>
      <c r="AS25">
        <v>10849</v>
      </c>
      <c r="AT25">
        <v>595</v>
      </c>
      <c r="AU25">
        <v>1583</v>
      </c>
      <c r="AV25">
        <v>295</v>
      </c>
      <c r="AW25">
        <v>3447</v>
      </c>
      <c r="AX25">
        <v>391</v>
      </c>
      <c r="AY25" t="s">
        <v>354</v>
      </c>
      <c r="AZ25" t="s">
        <v>354</v>
      </c>
      <c r="BA25">
        <v>17.8</v>
      </c>
      <c r="BB25">
        <v>2</v>
      </c>
      <c r="BC25">
        <v>16.7</v>
      </c>
      <c r="BD25">
        <v>2.7</v>
      </c>
      <c r="BE25">
        <v>12.8</v>
      </c>
      <c r="BF25">
        <v>5.9</v>
      </c>
      <c r="BG25">
        <v>23.3</v>
      </c>
      <c r="BH25">
        <v>5.8</v>
      </c>
      <c r="BI25" t="s">
        <v>354</v>
      </c>
      <c r="BJ25" t="s">
        <v>354</v>
      </c>
      <c r="BK25">
        <v>17.8</v>
      </c>
      <c r="BL25">
        <v>2.8</v>
      </c>
      <c r="BM25">
        <v>19.2</v>
      </c>
      <c r="BN25">
        <v>3.3</v>
      </c>
      <c r="BO25">
        <v>21.6</v>
      </c>
      <c r="BP25">
        <v>9.3000000000000007</v>
      </c>
      <c r="BQ25">
        <v>11.6</v>
      </c>
      <c r="BR25">
        <v>4.5</v>
      </c>
      <c r="BS25" t="s">
        <v>354</v>
      </c>
      <c r="BT25" t="s">
        <v>354</v>
      </c>
      <c r="BU25">
        <v>64.5</v>
      </c>
      <c r="BV25">
        <v>2.8</v>
      </c>
      <c r="BW25">
        <v>64.099999999999994</v>
      </c>
      <c r="BX25">
        <v>3.4</v>
      </c>
      <c r="BY25">
        <v>65.599999999999994</v>
      </c>
      <c r="BZ25">
        <v>10.3</v>
      </c>
      <c r="CA25">
        <v>65.099999999999994</v>
      </c>
      <c r="CB25">
        <v>6.1</v>
      </c>
      <c r="CC25" t="s">
        <v>354</v>
      </c>
      <c r="CD25" t="s">
        <v>354</v>
      </c>
      <c r="CE25">
        <v>61099</v>
      </c>
      <c r="CF25">
        <v>728</v>
      </c>
      <c r="CG25">
        <v>31370</v>
      </c>
      <c r="CH25">
        <v>925</v>
      </c>
      <c r="CI25">
        <v>3577</v>
      </c>
      <c r="CJ25">
        <v>407</v>
      </c>
      <c r="CK25">
        <v>7039</v>
      </c>
      <c r="CL25">
        <v>608</v>
      </c>
      <c r="CM25">
        <v>19113</v>
      </c>
      <c r="CN25">
        <v>841</v>
      </c>
      <c r="CO25">
        <v>30.6</v>
      </c>
      <c r="CP25">
        <v>1.1000000000000001</v>
      </c>
      <c r="CQ25">
        <v>38.6</v>
      </c>
      <c r="CR25">
        <v>1.6</v>
      </c>
      <c r="CS25">
        <v>58.9</v>
      </c>
      <c r="CT25">
        <v>7</v>
      </c>
      <c r="CU25">
        <v>60.5</v>
      </c>
      <c r="CV25">
        <v>4</v>
      </c>
      <c r="CW25">
        <v>1.3</v>
      </c>
      <c r="CX25">
        <v>0.6</v>
      </c>
      <c r="CY25">
        <v>40.799999999999997</v>
      </c>
      <c r="CZ25">
        <v>0.7</v>
      </c>
      <c r="DA25">
        <v>40.799999999999997</v>
      </c>
      <c r="DB25">
        <v>1.3</v>
      </c>
      <c r="DC25">
        <v>28.2</v>
      </c>
      <c r="DD25">
        <v>5.4</v>
      </c>
      <c r="DE25">
        <v>29.4</v>
      </c>
      <c r="DF25">
        <v>3.5</v>
      </c>
      <c r="DG25">
        <v>47.5</v>
      </c>
      <c r="DH25">
        <v>2.1</v>
      </c>
      <c r="DI25">
        <v>25.8</v>
      </c>
      <c r="DJ25">
        <v>1.2</v>
      </c>
      <c r="DK25" t="s">
        <v>354</v>
      </c>
      <c r="DL25" t="s">
        <v>354</v>
      </c>
      <c r="DM25" t="s">
        <v>354</v>
      </c>
      <c r="DN25" t="s">
        <v>354</v>
      </c>
      <c r="DO25" t="s">
        <v>354</v>
      </c>
      <c r="DP25" t="s">
        <v>354</v>
      </c>
      <c r="DQ25">
        <v>82.6</v>
      </c>
      <c r="DR25">
        <v>2.2999999999999998</v>
      </c>
      <c r="DS25">
        <v>11.1</v>
      </c>
      <c r="DT25">
        <v>0.6</v>
      </c>
      <c r="DU25" t="s">
        <v>354</v>
      </c>
      <c r="DV25" t="s">
        <v>354</v>
      </c>
      <c r="DW25" t="s">
        <v>354</v>
      </c>
      <c r="DX25" t="s">
        <v>354</v>
      </c>
      <c r="DY25" t="s">
        <v>354</v>
      </c>
      <c r="DZ25" t="s">
        <v>354</v>
      </c>
      <c r="EA25">
        <v>35.299999999999997</v>
      </c>
      <c r="EB25">
        <v>2.1</v>
      </c>
      <c r="EC25">
        <v>0.5</v>
      </c>
      <c r="ED25">
        <v>0.2</v>
      </c>
      <c r="EE25" t="s">
        <v>354</v>
      </c>
      <c r="EF25" t="s">
        <v>354</v>
      </c>
      <c r="EG25" t="s">
        <v>354</v>
      </c>
      <c r="EH25" t="s">
        <v>354</v>
      </c>
      <c r="EI25" t="s">
        <v>354</v>
      </c>
      <c r="EJ25" t="s">
        <v>354</v>
      </c>
      <c r="EK25" t="s">
        <v>354</v>
      </c>
      <c r="EL25" t="s">
        <v>354</v>
      </c>
      <c r="EM25">
        <v>5.6</v>
      </c>
      <c r="EN25">
        <v>0.8</v>
      </c>
      <c r="EO25" t="s">
        <v>354</v>
      </c>
      <c r="EP25" t="s">
        <v>354</v>
      </c>
      <c r="EQ25" t="s">
        <v>354</v>
      </c>
      <c r="ER25" t="s">
        <v>354</v>
      </c>
      <c r="ES25" t="s">
        <v>354</v>
      </c>
      <c r="ET25" t="s">
        <v>354</v>
      </c>
      <c r="EU25" t="s">
        <v>354</v>
      </c>
      <c r="EV25" t="s">
        <v>354</v>
      </c>
      <c r="EW25">
        <v>70.900000000000006</v>
      </c>
      <c r="EX25">
        <v>1.3</v>
      </c>
      <c r="EY25">
        <v>82.6</v>
      </c>
      <c r="EZ25">
        <v>1.4</v>
      </c>
      <c r="FA25">
        <v>56.2</v>
      </c>
      <c r="FB25">
        <v>6.3</v>
      </c>
      <c r="FC25">
        <v>57.6</v>
      </c>
      <c r="FD25">
        <v>4.0999999999999996</v>
      </c>
      <c r="FE25">
        <v>59.3</v>
      </c>
      <c r="FF25">
        <v>2.6</v>
      </c>
      <c r="FG25">
        <v>15.8</v>
      </c>
      <c r="FH25">
        <v>0.9</v>
      </c>
      <c r="FI25">
        <v>6.8</v>
      </c>
      <c r="FJ25">
        <v>1</v>
      </c>
      <c r="FK25">
        <v>16.399999999999999</v>
      </c>
      <c r="FL25">
        <v>5.3</v>
      </c>
      <c r="FM25">
        <v>24.9</v>
      </c>
      <c r="FN25">
        <v>3.7</v>
      </c>
      <c r="FO25">
        <v>26.9</v>
      </c>
      <c r="FP25">
        <v>2.2999999999999998</v>
      </c>
      <c r="FQ25">
        <v>13.3</v>
      </c>
      <c r="FR25">
        <v>0.9</v>
      </c>
      <c r="FS25">
        <v>10.5</v>
      </c>
      <c r="FT25">
        <v>1</v>
      </c>
      <c r="FU25">
        <v>27.4</v>
      </c>
      <c r="FV25">
        <v>6.7</v>
      </c>
      <c r="FW25">
        <v>17.5</v>
      </c>
      <c r="FX25">
        <v>3.1</v>
      </c>
      <c r="FY25">
        <v>13.8</v>
      </c>
      <c r="FZ25">
        <v>2</v>
      </c>
      <c r="GA25">
        <v>69.400000000000006</v>
      </c>
      <c r="GB25">
        <v>1.2</v>
      </c>
      <c r="GC25">
        <v>81.2</v>
      </c>
      <c r="GD25">
        <v>1.5</v>
      </c>
      <c r="GE25">
        <v>57.8</v>
      </c>
      <c r="GF25">
        <v>6</v>
      </c>
      <c r="GG25">
        <v>49.6</v>
      </c>
      <c r="GH25">
        <v>4.2</v>
      </c>
      <c r="GI25">
        <v>59.5</v>
      </c>
      <c r="GJ25">
        <v>2.6</v>
      </c>
      <c r="GK25">
        <v>30.6</v>
      </c>
      <c r="GL25">
        <v>1.2</v>
      </c>
      <c r="GM25">
        <v>18.8</v>
      </c>
      <c r="GN25">
        <v>1.5</v>
      </c>
      <c r="GO25">
        <v>42.2</v>
      </c>
      <c r="GP25">
        <v>6</v>
      </c>
      <c r="GQ25">
        <v>50.4</v>
      </c>
      <c r="GR25">
        <v>4.2</v>
      </c>
      <c r="GS25">
        <v>40.5</v>
      </c>
      <c r="GT25">
        <v>2.6</v>
      </c>
    </row>
    <row r="26" spans="1:202">
      <c r="A26" t="s">
        <v>175</v>
      </c>
      <c r="B26" t="s">
        <v>176</v>
      </c>
      <c r="C26">
        <v>28527</v>
      </c>
      <c r="D26">
        <v>391</v>
      </c>
      <c r="E26">
        <v>15769</v>
      </c>
      <c r="F26">
        <v>521</v>
      </c>
      <c r="G26">
        <v>1243</v>
      </c>
      <c r="H26">
        <v>277</v>
      </c>
      <c r="I26">
        <v>2652</v>
      </c>
      <c r="J26">
        <v>301</v>
      </c>
      <c r="K26">
        <v>8863</v>
      </c>
      <c r="L26">
        <v>597</v>
      </c>
      <c r="M26">
        <v>2.42</v>
      </c>
      <c r="N26">
        <v>0.03</v>
      </c>
      <c r="O26">
        <v>2.9</v>
      </c>
      <c r="P26">
        <v>0.06</v>
      </c>
      <c r="Q26">
        <v>3.52</v>
      </c>
      <c r="R26">
        <v>0.39</v>
      </c>
      <c r="S26">
        <v>3.23</v>
      </c>
      <c r="T26">
        <v>0.27</v>
      </c>
      <c r="U26">
        <v>1.18</v>
      </c>
      <c r="V26">
        <v>0.04</v>
      </c>
      <c r="W26">
        <v>19664</v>
      </c>
      <c r="X26">
        <v>621</v>
      </c>
      <c r="Y26">
        <v>15769</v>
      </c>
      <c r="Z26">
        <v>521</v>
      </c>
      <c r="AA26">
        <v>1243</v>
      </c>
      <c r="AB26">
        <v>277</v>
      </c>
      <c r="AC26">
        <v>2652</v>
      </c>
      <c r="AD26">
        <v>301</v>
      </c>
      <c r="AE26" t="s">
        <v>354</v>
      </c>
      <c r="AF26" t="s">
        <v>354</v>
      </c>
      <c r="AG26">
        <v>2.93</v>
      </c>
      <c r="AH26">
        <v>7.0000000000000007E-2</v>
      </c>
      <c r="AI26">
        <v>2.88</v>
      </c>
      <c r="AJ26">
        <v>0.06</v>
      </c>
      <c r="AK26">
        <v>3.24</v>
      </c>
      <c r="AL26">
        <v>0.37</v>
      </c>
      <c r="AM26">
        <v>3.06</v>
      </c>
      <c r="AN26">
        <v>0.25</v>
      </c>
      <c r="AO26" t="s">
        <v>354</v>
      </c>
      <c r="AP26" t="s">
        <v>354</v>
      </c>
      <c r="AQ26">
        <v>6745</v>
      </c>
      <c r="AR26">
        <v>377</v>
      </c>
      <c r="AS26">
        <v>4773</v>
      </c>
      <c r="AT26">
        <v>332</v>
      </c>
      <c r="AU26">
        <v>464</v>
      </c>
      <c r="AV26">
        <v>143</v>
      </c>
      <c r="AW26">
        <v>1508</v>
      </c>
      <c r="AX26">
        <v>230</v>
      </c>
      <c r="AY26" t="s">
        <v>354</v>
      </c>
      <c r="AZ26" t="s">
        <v>354</v>
      </c>
      <c r="BA26">
        <v>22.2</v>
      </c>
      <c r="BB26">
        <v>3.7</v>
      </c>
      <c r="BC26">
        <v>22.8</v>
      </c>
      <c r="BD26">
        <v>4.2</v>
      </c>
      <c r="BE26">
        <v>23.9</v>
      </c>
      <c r="BF26">
        <v>13.4</v>
      </c>
      <c r="BG26">
        <v>19.8</v>
      </c>
      <c r="BH26">
        <v>8.1999999999999993</v>
      </c>
      <c r="BI26" t="s">
        <v>354</v>
      </c>
      <c r="BJ26" t="s">
        <v>354</v>
      </c>
      <c r="BK26">
        <v>21.1</v>
      </c>
      <c r="BL26">
        <v>3</v>
      </c>
      <c r="BM26">
        <v>25.7</v>
      </c>
      <c r="BN26">
        <v>3.9</v>
      </c>
      <c r="BO26">
        <v>8.6</v>
      </c>
      <c r="BP26">
        <v>8.4</v>
      </c>
      <c r="BQ26">
        <v>10.3</v>
      </c>
      <c r="BR26">
        <v>5.5</v>
      </c>
      <c r="BS26" t="s">
        <v>354</v>
      </c>
      <c r="BT26" t="s">
        <v>354</v>
      </c>
      <c r="BU26">
        <v>56.7</v>
      </c>
      <c r="BV26">
        <v>3.9</v>
      </c>
      <c r="BW26">
        <v>51.5</v>
      </c>
      <c r="BX26">
        <v>4.4000000000000004</v>
      </c>
      <c r="BY26">
        <v>67.5</v>
      </c>
      <c r="BZ26">
        <v>13.6</v>
      </c>
      <c r="CA26">
        <v>69.900000000000006</v>
      </c>
      <c r="CB26">
        <v>9</v>
      </c>
      <c r="CC26" t="s">
        <v>354</v>
      </c>
      <c r="CD26" t="s">
        <v>354</v>
      </c>
      <c r="CE26">
        <v>28527</v>
      </c>
      <c r="CF26">
        <v>391</v>
      </c>
      <c r="CG26">
        <v>15769</v>
      </c>
      <c r="CH26">
        <v>521</v>
      </c>
      <c r="CI26">
        <v>1243</v>
      </c>
      <c r="CJ26">
        <v>277</v>
      </c>
      <c r="CK26">
        <v>2652</v>
      </c>
      <c r="CL26">
        <v>301</v>
      </c>
      <c r="CM26">
        <v>8863</v>
      </c>
      <c r="CN26">
        <v>597</v>
      </c>
      <c r="CO26">
        <v>26.8</v>
      </c>
      <c r="CP26">
        <v>1.4</v>
      </c>
      <c r="CQ26">
        <v>32.6</v>
      </c>
      <c r="CR26">
        <v>2</v>
      </c>
      <c r="CS26">
        <v>56.6</v>
      </c>
      <c r="CT26">
        <v>10.8</v>
      </c>
      <c r="CU26">
        <v>66.900000000000006</v>
      </c>
      <c r="CV26">
        <v>6.4</v>
      </c>
      <c r="CW26">
        <v>0.5</v>
      </c>
      <c r="CX26">
        <v>0.5</v>
      </c>
      <c r="CY26">
        <v>49</v>
      </c>
      <c r="CZ26">
        <v>1.1000000000000001</v>
      </c>
      <c r="DA26">
        <v>47.5</v>
      </c>
      <c r="DB26">
        <v>1.7</v>
      </c>
      <c r="DC26">
        <v>30</v>
      </c>
      <c r="DD26">
        <v>10.4</v>
      </c>
      <c r="DE26">
        <v>24.9</v>
      </c>
      <c r="DF26">
        <v>6.3</v>
      </c>
      <c r="DG26">
        <v>61.4</v>
      </c>
      <c r="DH26">
        <v>3</v>
      </c>
      <c r="DI26">
        <v>26.8</v>
      </c>
      <c r="DJ26">
        <v>2</v>
      </c>
      <c r="DK26" t="s">
        <v>354</v>
      </c>
      <c r="DL26" t="s">
        <v>354</v>
      </c>
      <c r="DM26" t="s">
        <v>354</v>
      </c>
      <c r="DN26" t="s">
        <v>354</v>
      </c>
      <c r="DO26" t="s">
        <v>354</v>
      </c>
      <c r="DP26" t="s">
        <v>354</v>
      </c>
      <c r="DQ26">
        <v>86.4</v>
      </c>
      <c r="DR26">
        <v>2.7</v>
      </c>
      <c r="DS26">
        <v>14.5</v>
      </c>
      <c r="DT26">
        <v>1.3</v>
      </c>
      <c r="DU26" t="s">
        <v>354</v>
      </c>
      <c r="DV26" t="s">
        <v>354</v>
      </c>
      <c r="DW26" t="s">
        <v>354</v>
      </c>
      <c r="DX26" t="s">
        <v>354</v>
      </c>
      <c r="DY26" t="s">
        <v>354</v>
      </c>
      <c r="DZ26" t="s">
        <v>354</v>
      </c>
      <c r="EA26">
        <v>46.7</v>
      </c>
      <c r="EB26">
        <v>3.2</v>
      </c>
      <c r="EC26">
        <v>0.7</v>
      </c>
      <c r="ED26">
        <v>0.4</v>
      </c>
      <c r="EE26" t="s">
        <v>354</v>
      </c>
      <c r="EF26" t="s">
        <v>354</v>
      </c>
      <c r="EG26" t="s">
        <v>354</v>
      </c>
      <c r="EH26" t="s">
        <v>354</v>
      </c>
      <c r="EI26" t="s">
        <v>354</v>
      </c>
      <c r="EJ26" t="s">
        <v>354</v>
      </c>
      <c r="EK26" t="s">
        <v>354</v>
      </c>
      <c r="EL26" t="s">
        <v>354</v>
      </c>
      <c r="EM26">
        <v>4.2</v>
      </c>
      <c r="EN26">
        <v>0.8</v>
      </c>
      <c r="EO26" t="s">
        <v>354</v>
      </c>
      <c r="EP26" t="s">
        <v>354</v>
      </c>
      <c r="EQ26" t="s">
        <v>354</v>
      </c>
      <c r="ER26" t="s">
        <v>354</v>
      </c>
      <c r="ES26" t="s">
        <v>354</v>
      </c>
      <c r="ET26" t="s">
        <v>354</v>
      </c>
      <c r="EU26" t="s">
        <v>354</v>
      </c>
      <c r="EV26" t="s">
        <v>354</v>
      </c>
      <c r="EW26">
        <v>78.2</v>
      </c>
      <c r="EX26">
        <v>1.4</v>
      </c>
      <c r="EY26">
        <v>87</v>
      </c>
      <c r="EZ26">
        <v>1.6</v>
      </c>
      <c r="FA26">
        <v>61.1</v>
      </c>
      <c r="FB26">
        <v>9.1</v>
      </c>
      <c r="FC26">
        <v>57.7</v>
      </c>
      <c r="FD26">
        <v>7.2</v>
      </c>
      <c r="FE26">
        <v>71.099999999999994</v>
      </c>
      <c r="FF26">
        <v>3.4</v>
      </c>
      <c r="FG26">
        <v>7.2</v>
      </c>
      <c r="FH26">
        <v>0.8</v>
      </c>
      <c r="FI26">
        <v>2.2000000000000002</v>
      </c>
      <c r="FJ26">
        <v>0.6</v>
      </c>
      <c r="FK26">
        <v>3.9</v>
      </c>
      <c r="FL26">
        <v>4</v>
      </c>
      <c r="FM26">
        <v>17.3</v>
      </c>
      <c r="FN26">
        <v>5.4</v>
      </c>
      <c r="FO26">
        <v>13.5</v>
      </c>
      <c r="FP26">
        <v>2.2999999999999998</v>
      </c>
      <c r="FQ26">
        <v>14.6</v>
      </c>
      <c r="FR26">
        <v>1.4</v>
      </c>
      <c r="FS26">
        <v>10.8</v>
      </c>
      <c r="FT26">
        <v>1.6</v>
      </c>
      <c r="FU26">
        <v>35.1</v>
      </c>
      <c r="FV26">
        <v>9.1999999999999993</v>
      </c>
      <c r="FW26">
        <v>25</v>
      </c>
      <c r="FX26">
        <v>6</v>
      </c>
      <c r="FY26">
        <v>15.4</v>
      </c>
      <c r="FZ26">
        <v>2.8</v>
      </c>
      <c r="GA26">
        <v>76.5</v>
      </c>
      <c r="GB26">
        <v>1.5</v>
      </c>
      <c r="GC26">
        <v>87.4</v>
      </c>
      <c r="GD26">
        <v>1.6</v>
      </c>
      <c r="GE26">
        <v>54.5</v>
      </c>
      <c r="GF26">
        <v>11.2</v>
      </c>
      <c r="GG26">
        <v>55.2</v>
      </c>
      <c r="GH26">
        <v>7.3</v>
      </c>
      <c r="GI26">
        <v>66.400000000000006</v>
      </c>
      <c r="GJ26">
        <v>3.6</v>
      </c>
      <c r="GK26">
        <v>23.5</v>
      </c>
      <c r="GL26">
        <v>1.5</v>
      </c>
      <c r="GM26">
        <v>12.6</v>
      </c>
      <c r="GN26">
        <v>1.6</v>
      </c>
      <c r="GO26">
        <v>45.5</v>
      </c>
      <c r="GP26">
        <v>11.2</v>
      </c>
      <c r="GQ26">
        <v>44.8</v>
      </c>
      <c r="GR26">
        <v>7.3</v>
      </c>
      <c r="GS26">
        <v>33.6</v>
      </c>
      <c r="GT26">
        <v>3.6</v>
      </c>
    </row>
    <row r="27" spans="1:202">
      <c r="A27" t="s">
        <v>177</v>
      </c>
      <c r="B27" t="s">
        <v>178</v>
      </c>
      <c r="C27">
        <v>11895</v>
      </c>
      <c r="D27">
        <v>423</v>
      </c>
      <c r="E27">
        <v>6337</v>
      </c>
      <c r="F27">
        <v>408</v>
      </c>
      <c r="G27">
        <v>418</v>
      </c>
      <c r="H27">
        <v>136</v>
      </c>
      <c r="I27">
        <v>1143</v>
      </c>
      <c r="J27">
        <v>213</v>
      </c>
      <c r="K27">
        <v>3997</v>
      </c>
      <c r="L27">
        <v>387</v>
      </c>
      <c r="M27">
        <v>2.29</v>
      </c>
      <c r="N27">
        <v>0.08</v>
      </c>
      <c r="O27">
        <v>2.76</v>
      </c>
      <c r="P27">
        <v>0.1</v>
      </c>
      <c r="Q27">
        <v>2.88</v>
      </c>
      <c r="R27">
        <v>0.52</v>
      </c>
      <c r="S27">
        <v>3.33</v>
      </c>
      <c r="T27">
        <v>0.52</v>
      </c>
      <c r="U27">
        <v>1.18</v>
      </c>
      <c r="V27">
        <v>0.05</v>
      </c>
      <c r="W27">
        <v>7898</v>
      </c>
      <c r="X27">
        <v>463</v>
      </c>
      <c r="Y27">
        <v>6337</v>
      </c>
      <c r="Z27">
        <v>408</v>
      </c>
      <c r="AA27">
        <v>418</v>
      </c>
      <c r="AB27">
        <v>136</v>
      </c>
      <c r="AC27">
        <v>1143</v>
      </c>
      <c r="AD27">
        <v>213</v>
      </c>
      <c r="AE27" t="s">
        <v>354</v>
      </c>
      <c r="AF27" t="s">
        <v>354</v>
      </c>
      <c r="AG27">
        <v>2.8</v>
      </c>
      <c r="AH27">
        <v>0.13</v>
      </c>
      <c r="AI27">
        <v>2.73</v>
      </c>
      <c r="AJ27">
        <v>0.09</v>
      </c>
      <c r="AK27">
        <v>2.69</v>
      </c>
      <c r="AL27">
        <v>0.42</v>
      </c>
      <c r="AM27">
        <v>3.23</v>
      </c>
      <c r="AN27">
        <v>0.5</v>
      </c>
      <c r="AO27" t="s">
        <v>354</v>
      </c>
      <c r="AP27" t="s">
        <v>354</v>
      </c>
      <c r="AQ27">
        <v>1930</v>
      </c>
      <c r="AR27">
        <v>286</v>
      </c>
      <c r="AS27">
        <v>1415</v>
      </c>
      <c r="AT27">
        <v>223</v>
      </c>
      <c r="AU27">
        <v>130</v>
      </c>
      <c r="AV27">
        <v>76</v>
      </c>
      <c r="AW27">
        <v>385</v>
      </c>
      <c r="AX27">
        <v>146</v>
      </c>
      <c r="AY27" t="s">
        <v>354</v>
      </c>
      <c r="AZ27" t="s">
        <v>354</v>
      </c>
      <c r="BA27">
        <v>22.7</v>
      </c>
      <c r="BB27">
        <v>4.5999999999999996</v>
      </c>
      <c r="BC27">
        <v>22.5</v>
      </c>
      <c r="BD27">
        <v>5.8</v>
      </c>
      <c r="BE27">
        <v>7.7</v>
      </c>
      <c r="BF27">
        <v>13.1</v>
      </c>
      <c r="BG27">
        <v>28.6</v>
      </c>
      <c r="BH27">
        <v>15.2</v>
      </c>
      <c r="BI27" t="s">
        <v>354</v>
      </c>
      <c r="BJ27" t="s">
        <v>354</v>
      </c>
      <c r="BK27">
        <v>14.5</v>
      </c>
      <c r="BL27">
        <v>4.7</v>
      </c>
      <c r="BM27">
        <v>16.100000000000001</v>
      </c>
      <c r="BN27">
        <v>5.9</v>
      </c>
      <c r="BO27">
        <v>0</v>
      </c>
      <c r="BP27">
        <v>23.3</v>
      </c>
      <c r="BQ27">
        <v>13.2</v>
      </c>
      <c r="BR27">
        <v>10.6</v>
      </c>
      <c r="BS27" t="s">
        <v>354</v>
      </c>
      <c r="BT27" t="s">
        <v>354</v>
      </c>
      <c r="BU27">
        <v>62.8</v>
      </c>
      <c r="BV27">
        <v>5.9</v>
      </c>
      <c r="BW27">
        <v>61.4</v>
      </c>
      <c r="BX27">
        <v>7</v>
      </c>
      <c r="BY27">
        <v>92.3</v>
      </c>
      <c r="BZ27">
        <v>13.1</v>
      </c>
      <c r="CA27">
        <v>58.2</v>
      </c>
      <c r="CB27">
        <v>18.600000000000001</v>
      </c>
      <c r="CC27" t="s">
        <v>354</v>
      </c>
      <c r="CD27" t="s">
        <v>354</v>
      </c>
      <c r="CE27">
        <v>11895</v>
      </c>
      <c r="CF27">
        <v>423</v>
      </c>
      <c r="CG27">
        <v>6337</v>
      </c>
      <c r="CH27">
        <v>408</v>
      </c>
      <c r="CI27">
        <v>418</v>
      </c>
      <c r="CJ27">
        <v>136</v>
      </c>
      <c r="CK27">
        <v>1143</v>
      </c>
      <c r="CL27">
        <v>213</v>
      </c>
      <c r="CM27">
        <v>3997</v>
      </c>
      <c r="CN27">
        <v>387</v>
      </c>
      <c r="CO27">
        <v>21</v>
      </c>
      <c r="CP27">
        <v>2.2999999999999998</v>
      </c>
      <c r="CQ27">
        <v>25.6</v>
      </c>
      <c r="CR27">
        <v>3.5</v>
      </c>
      <c r="CS27">
        <v>39.200000000000003</v>
      </c>
      <c r="CT27">
        <v>16.899999999999999</v>
      </c>
      <c r="CU27">
        <v>61.9</v>
      </c>
      <c r="CV27">
        <v>8.4</v>
      </c>
      <c r="CW27">
        <v>0</v>
      </c>
      <c r="CX27">
        <v>0.9</v>
      </c>
      <c r="CY27">
        <v>58.1</v>
      </c>
      <c r="CZ27">
        <v>2</v>
      </c>
      <c r="DA27">
        <v>57.9</v>
      </c>
      <c r="DB27">
        <v>2.8</v>
      </c>
      <c r="DC27">
        <v>43.3</v>
      </c>
      <c r="DD27">
        <v>17</v>
      </c>
      <c r="DE27">
        <v>50.2</v>
      </c>
      <c r="DF27">
        <v>10.1</v>
      </c>
      <c r="DG27">
        <v>62.1</v>
      </c>
      <c r="DH27">
        <v>5.4</v>
      </c>
      <c r="DI27">
        <v>28.9</v>
      </c>
      <c r="DJ27">
        <v>2.9</v>
      </c>
      <c r="DK27" t="s">
        <v>354</v>
      </c>
      <c r="DL27" t="s">
        <v>354</v>
      </c>
      <c r="DM27" t="s">
        <v>354</v>
      </c>
      <c r="DN27" t="s">
        <v>354</v>
      </c>
      <c r="DO27" t="s">
        <v>354</v>
      </c>
      <c r="DP27" t="s">
        <v>354</v>
      </c>
      <c r="DQ27">
        <v>86</v>
      </c>
      <c r="DR27">
        <v>3.3</v>
      </c>
      <c r="DS27">
        <v>15.3</v>
      </c>
      <c r="DT27">
        <v>2</v>
      </c>
      <c r="DU27" t="s">
        <v>354</v>
      </c>
      <c r="DV27" t="s">
        <v>354</v>
      </c>
      <c r="DW27" t="s">
        <v>354</v>
      </c>
      <c r="DX27" t="s">
        <v>354</v>
      </c>
      <c r="DY27" t="s">
        <v>354</v>
      </c>
      <c r="DZ27" t="s">
        <v>354</v>
      </c>
      <c r="EA27">
        <v>45.4</v>
      </c>
      <c r="EB27">
        <v>5.0999999999999996</v>
      </c>
      <c r="EC27">
        <v>0.2</v>
      </c>
      <c r="ED27">
        <v>0.2</v>
      </c>
      <c r="EE27" t="s">
        <v>354</v>
      </c>
      <c r="EF27" t="s">
        <v>354</v>
      </c>
      <c r="EG27" t="s">
        <v>354</v>
      </c>
      <c r="EH27" t="s">
        <v>354</v>
      </c>
      <c r="EI27" t="s">
        <v>354</v>
      </c>
      <c r="EJ27" t="s">
        <v>354</v>
      </c>
      <c r="EK27" t="s">
        <v>354</v>
      </c>
      <c r="EL27" t="s">
        <v>354</v>
      </c>
      <c r="EM27">
        <v>2.9</v>
      </c>
      <c r="EN27">
        <v>0.8</v>
      </c>
      <c r="EO27" t="s">
        <v>354</v>
      </c>
      <c r="EP27" t="s">
        <v>354</v>
      </c>
      <c r="EQ27" t="s">
        <v>354</v>
      </c>
      <c r="ER27" t="s">
        <v>354</v>
      </c>
      <c r="ES27" t="s">
        <v>354</v>
      </c>
      <c r="ET27" t="s">
        <v>354</v>
      </c>
      <c r="EU27" t="s">
        <v>354</v>
      </c>
      <c r="EV27" t="s">
        <v>354</v>
      </c>
      <c r="EW27">
        <v>76.099999999999994</v>
      </c>
      <c r="EX27">
        <v>2.4</v>
      </c>
      <c r="EY27">
        <v>82.8</v>
      </c>
      <c r="EZ27">
        <v>3.1</v>
      </c>
      <c r="FA27">
        <v>67.7</v>
      </c>
      <c r="FB27">
        <v>16.100000000000001</v>
      </c>
      <c r="FC27">
        <v>62.8</v>
      </c>
      <c r="FD27">
        <v>11</v>
      </c>
      <c r="FE27">
        <v>70.3</v>
      </c>
      <c r="FF27">
        <v>4.5999999999999996</v>
      </c>
      <c r="FG27">
        <v>3.5</v>
      </c>
      <c r="FH27">
        <v>0.9</v>
      </c>
      <c r="FI27">
        <v>1.2</v>
      </c>
      <c r="FJ27">
        <v>0.7</v>
      </c>
      <c r="FK27">
        <v>0.7</v>
      </c>
      <c r="FL27">
        <v>1.3</v>
      </c>
      <c r="FM27">
        <v>10</v>
      </c>
      <c r="FN27">
        <v>4.5999999999999996</v>
      </c>
      <c r="FO27">
        <v>5.7</v>
      </c>
      <c r="FP27">
        <v>2.1</v>
      </c>
      <c r="FQ27">
        <v>20.3</v>
      </c>
      <c r="FR27">
        <v>2.4</v>
      </c>
      <c r="FS27">
        <v>16.100000000000001</v>
      </c>
      <c r="FT27">
        <v>3.1</v>
      </c>
      <c r="FU27">
        <v>31.6</v>
      </c>
      <c r="FV27">
        <v>15.9</v>
      </c>
      <c r="FW27">
        <v>27.2</v>
      </c>
      <c r="FX27">
        <v>10.4</v>
      </c>
      <c r="FY27">
        <v>24</v>
      </c>
      <c r="FZ27">
        <v>4.5</v>
      </c>
      <c r="GA27">
        <v>80.2</v>
      </c>
      <c r="GB27">
        <v>2.4</v>
      </c>
      <c r="GC27">
        <v>87.5</v>
      </c>
      <c r="GD27">
        <v>2.5</v>
      </c>
      <c r="GE27">
        <v>81.3</v>
      </c>
      <c r="GF27">
        <v>12.9</v>
      </c>
      <c r="GG27">
        <v>55.7</v>
      </c>
      <c r="GH27">
        <v>10.7</v>
      </c>
      <c r="GI27">
        <v>75.400000000000006</v>
      </c>
      <c r="GJ27">
        <v>4.2</v>
      </c>
      <c r="GK27">
        <v>19.8</v>
      </c>
      <c r="GL27">
        <v>2.4</v>
      </c>
      <c r="GM27">
        <v>12.5</v>
      </c>
      <c r="GN27">
        <v>2.5</v>
      </c>
      <c r="GO27">
        <v>18.7</v>
      </c>
      <c r="GP27">
        <v>12.9</v>
      </c>
      <c r="GQ27">
        <v>44.3</v>
      </c>
      <c r="GR27">
        <v>10.7</v>
      </c>
      <c r="GS27">
        <v>24.6</v>
      </c>
      <c r="GT27">
        <v>4.2</v>
      </c>
    </row>
    <row r="28" spans="1:202">
      <c r="A28" t="s">
        <v>179</v>
      </c>
      <c r="B28" t="s">
        <v>180</v>
      </c>
      <c r="C28">
        <v>5984</v>
      </c>
      <c r="D28">
        <v>285</v>
      </c>
      <c r="E28">
        <v>2822</v>
      </c>
      <c r="F28">
        <v>324</v>
      </c>
      <c r="G28">
        <v>259</v>
      </c>
      <c r="H28">
        <v>132</v>
      </c>
      <c r="I28">
        <v>940</v>
      </c>
      <c r="J28">
        <v>219</v>
      </c>
      <c r="K28">
        <v>1963</v>
      </c>
      <c r="L28">
        <v>282</v>
      </c>
      <c r="M28">
        <v>2.33</v>
      </c>
      <c r="N28">
        <v>0.11</v>
      </c>
      <c r="O28">
        <v>2.83</v>
      </c>
      <c r="P28">
        <v>0.19</v>
      </c>
      <c r="Q28">
        <v>2.68</v>
      </c>
      <c r="R28">
        <v>0.65</v>
      </c>
      <c r="S28">
        <v>3.3</v>
      </c>
      <c r="T28">
        <v>0.48</v>
      </c>
      <c r="U28">
        <v>1.1000000000000001</v>
      </c>
      <c r="V28">
        <v>0.06</v>
      </c>
      <c r="W28">
        <v>4021</v>
      </c>
      <c r="X28">
        <v>311</v>
      </c>
      <c r="Y28">
        <v>2822</v>
      </c>
      <c r="Z28">
        <v>324</v>
      </c>
      <c r="AA28">
        <v>259</v>
      </c>
      <c r="AB28">
        <v>132</v>
      </c>
      <c r="AC28">
        <v>940</v>
      </c>
      <c r="AD28">
        <v>219</v>
      </c>
      <c r="AE28" t="s">
        <v>354</v>
      </c>
      <c r="AF28" t="s">
        <v>354</v>
      </c>
      <c r="AG28">
        <v>2.83</v>
      </c>
      <c r="AH28">
        <v>0.19</v>
      </c>
      <c r="AI28">
        <v>2.79</v>
      </c>
      <c r="AJ28">
        <v>0.19</v>
      </c>
      <c r="AK28">
        <v>2.5099999999999998</v>
      </c>
      <c r="AL28">
        <v>0.53</v>
      </c>
      <c r="AM28">
        <v>3.04</v>
      </c>
      <c r="AN28">
        <v>0.43</v>
      </c>
      <c r="AO28" t="s">
        <v>354</v>
      </c>
      <c r="AP28" t="s">
        <v>354</v>
      </c>
      <c r="AQ28">
        <v>1343</v>
      </c>
      <c r="AR28">
        <v>233</v>
      </c>
      <c r="AS28">
        <v>736</v>
      </c>
      <c r="AT28">
        <v>187</v>
      </c>
      <c r="AU28">
        <v>97</v>
      </c>
      <c r="AV28">
        <v>86</v>
      </c>
      <c r="AW28">
        <v>510</v>
      </c>
      <c r="AX28">
        <v>164</v>
      </c>
      <c r="AY28" t="s">
        <v>354</v>
      </c>
      <c r="AZ28" t="s">
        <v>354</v>
      </c>
      <c r="BA28">
        <v>14.1</v>
      </c>
      <c r="BB28">
        <v>8</v>
      </c>
      <c r="BC28">
        <v>11</v>
      </c>
      <c r="BD28">
        <v>9.8000000000000007</v>
      </c>
      <c r="BE28">
        <v>0</v>
      </c>
      <c r="BF28">
        <v>29.4</v>
      </c>
      <c r="BG28">
        <v>21.4</v>
      </c>
      <c r="BH28">
        <v>16.3</v>
      </c>
      <c r="BI28" t="s">
        <v>354</v>
      </c>
      <c r="BJ28" t="s">
        <v>354</v>
      </c>
      <c r="BK28">
        <v>9.1</v>
      </c>
      <c r="BL28">
        <v>4.8</v>
      </c>
      <c r="BM28">
        <v>12.1</v>
      </c>
      <c r="BN28">
        <v>6.9</v>
      </c>
      <c r="BO28">
        <v>7.2</v>
      </c>
      <c r="BP28">
        <v>16.399999999999999</v>
      </c>
      <c r="BQ28">
        <v>5.0999999999999996</v>
      </c>
      <c r="BR28">
        <v>8.1</v>
      </c>
      <c r="BS28" t="s">
        <v>354</v>
      </c>
      <c r="BT28" t="s">
        <v>354</v>
      </c>
      <c r="BU28">
        <v>76.8</v>
      </c>
      <c r="BV28">
        <v>8.4</v>
      </c>
      <c r="BW28">
        <v>76.900000000000006</v>
      </c>
      <c r="BX28">
        <v>12.1</v>
      </c>
      <c r="BY28">
        <v>92.8</v>
      </c>
      <c r="BZ28">
        <v>16.399999999999999</v>
      </c>
      <c r="CA28">
        <v>73.5</v>
      </c>
      <c r="CB28">
        <v>14.8</v>
      </c>
      <c r="CC28" t="s">
        <v>354</v>
      </c>
      <c r="CD28" t="s">
        <v>354</v>
      </c>
      <c r="CE28">
        <v>5984</v>
      </c>
      <c r="CF28">
        <v>285</v>
      </c>
      <c r="CG28">
        <v>2822</v>
      </c>
      <c r="CH28">
        <v>324</v>
      </c>
      <c r="CI28">
        <v>259</v>
      </c>
      <c r="CJ28">
        <v>132</v>
      </c>
      <c r="CK28">
        <v>940</v>
      </c>
      <c r="CL28">
        <v>219</v>
      </c>
      <c r="CM28">
        <v>1963</v>
      </c>
      <c r="CN28">
        <v>282</v>
      </c>
      <c r="CO28">
        <v>28.6</v>
      </c>
      <c r="CP28">
        <v>3.4</v>
      </c>
      <c r="CQ28">
        <v>30.5</v>
      </c>
      <c r="CR28">
        <v>5.8</v>
      </c>
      <c r="CS28">
        <v>59.5</v>
      </c>
      <c r="CT28">
        <v>26.7</v>
      </c>
      <c r="CU28">
        <v>74.099999999999994</v>
      </c>
      <c r="CV28">
        <v>10.6</v>
      </c>
      <c r="CW28">
        <v>0</v>
      </c>
      <c r="CX28">
        <v>1.8</v>
      </c>
      <c r="CY28">
        <v>52.3</v>
      </c>
      <c r="CZ28">
        <v>3.2</v>
      </c>
      <c r="DA28">
        <v>49.1</v>
      </c>
      <c r="DB28">
        <v>5.4</v>
      </c>
      <c r="DC28">
        <v>39</v>
      </c>
      <c r="DD28">
        <v>24.2</v>
      </c>
      <c r="DE28">
        <v>39.799999999999997</v>
      </c>
      <c r="DF28">
        <v>10.1</v>
      </c>
      <c r="DG28">
        <v>64.5</v>
      </c>
      <c r="DH28">
        <v>8.9</v>
      </c>
      <c r="DI28">
        <v>30.2</v>
      </c>
      <c r="DJ28">
        <v>4.3</v>
      </c>
      <c r="DK28" t="s">
        <v>354</v>
      </c>
      <c r="DL28" t="s">
        <v>354</v>
      </c>
      <c r="DM28" t="s">
        <v>354</v>
      </c>
      <c r="DN28" t="s">
        <v>354</v>
      </c>
      <c r="DO28" t="s">
        <v>354</v>
      </c>
      <c r="DP28" t="s">
        <v>354</v>
      </c>
      <c r="DQ28">
        <v>92.2</v>
      </c>
      <c r="DR28">
        <v>4.4000000000000004</v>
      </c>
      <c r="DS28">
        <v>16.7</v>
      </c>
      <c r="DT28">
        <v>3.6</v>
      </c>
      <c r="DU28" t="s">
        <v>354</v>
      </c>
      <c r="DV28" t="s">
        <v>354</v>
      </c>
      <c r="DW28" t="s">
        <v>354</v>
      </c>
      <c r="DX28" t="s">
        <v>354</v>
      </c>
      <c r="DY28" t="s">
        <v>354</v>
      </c>
      <c r="DZ28" t="s">
        <v>354</v>
      </c>
      <c r="EA28">
        <v>50.9</v>
      </c>
      <c r="EB28">
        <v>9.3000000000000007</v>
      </c>
      <c r="EC28">
        <v>0</v>
      </c>
      <c r="ED28">
        <v>0.6</v>
      </c>
      <c r="EE28" t="s">
        <v>354</v>
      </c>
      <c r="EF28" t="s">
        <v>354</v>
      </c>
      <c r="EG28" t="s">
        <v>354</v>
      </c>
      <c r="EH28" t="s">
        <v>354</v>
      </c>
      <c r="EI28" t="s">
        <v>354</v>
      </c>
      <c r="EJ28" t="s">
        <v>354</v>
      </c>
      <c r="EK28" t="s">
        <v>354</v>
      </c>
      <c r="EL28" t="s">
        <v>354</v>
      </c>
      <c r="EM28">
        <v>3.7</v>
      </c>
      <c r="EN28">
        <v>1.6</v>
      </c>
      <c r="EO28" t="s">
        <v>354</v>
      </c>
      <c r="EP28" t="s">
        <v>354</v>
      </c>
      <c r="EQ28" t="s">
        <v>354</v>
      </c>
      <c r="ER28" t="s">
        <v>354</v>
      </c>
      <c r="ES28" t="s">
        <v>354</v>
      </c>
      <c r="ET28" t="s">
        <v>354</v>
      </c>
      <c r="EU28" t="s">
        <v>354</v>
      </c>
      <c r="EV28" t="s">
        <v>354</v>
      </c>
      <c r="EW28">
        <v>64.7</v>
      </c>
      <c r="EX28">
        <v>4.5999999999999996</v>
      </c>
      <c r="EY28">
        <v>79.400000000000006</v>
      </c>
      <c r="EZ28">
        <v>4.7</v>
      </c>
      <c r="FA28">
        <v>85.7</v>
      </c>
      <c r="FB28">
        <v>21.9</v>
      </c>
      <c r="FC28">
        <v>48.9</v>
      </c>
      <c r="FD28">
        <v>12.1</v>
      </c>
      <c r="FE28">
        <v>48.4</v>
      </c>
      <c r="FF28">
        <v>9</v>
      </c>
      <c r="FG28">
        <v>12.3</v>
      </c>
      <c r="FH28">
        <v>3.1</v>
      </c>
      <c r="FI28">
        <v>4.0999999999999996</v>
      </c>
      <c r="FJ28">
        <v>3.5</v>
      </c>
      <c r="FK28">
        <v>0</v>
      </c>
      <c r="FL28">
        <v>12.6</v>
      </c>
      <c r="FM28">
        <v>19.5</v>
      </c>
      <c r="FN28">
        <v>11</v>
      </c>
      <c r="FO28">
        <v>22.2</v>
      </c>
      <c r="FP28">
        <v>8.1999999999999993</v>
      </c>
      <c r="FQ28">
        <v>23</v>
      </c>
      <c r="FR28">
        <v>4.7</v>
      </c>
      <c r="FS28">
        <v>16.5</v>
      </c>
      <c r="FT28">
        <v>4.4000000000000004</v>
      </c>
      <c r="FU28">
        <v>14.3</v>
      </c>
      <c r="FV28">
        <v>21.9</v>
      </c>
      <c r="FW28">
        <v>31.6</v>
      </c>
      <c r="FX28">
        <v>9.9</v>
      </c>
      <c r="FY28">
        <v>29.4</v>
      </c>
      <c r="FZ28">
        <v>9.8000000000000007</v>
      </c>
      <c r="GA28">
        <v>69.3</v>
      </c>
      <c r="GB28">
        <v>4.2</v>
      </c>
      <c r="GC28">
        <v>83.1</v>
      </c>
      <c r="GD28">
        <v>5</v>
      </c>
      <c r="GE28">
        <v>100</v>
      </c>
      <c r="GF28">
        <v>12.6</v>
      </c>
      <c r="GG28">
        <v>42.8</v>
      </c>
      <c r="GH28">
        <v>11.4</v>
      </c>
      <c r="GI28">
        <v>58</v>
      </c>
      <c r="GJ28">
        <v>10</v>
      </c>
      <c r="GK28">
        <v>30.7</v>
      </c>
      <c r="GL28">
        <v>4.2</v>
      </c>
      <c r="GM28">
        <v>16.899999999999999</v>
      </c>
      <c r="GN28">
        <v>5</v>
      </c>
      <c r="GO28">
        <v>0</v>
      </c>
      <c r="GP28">
        <v>12.6</v>
      </c>
      <c r="GQ28">
        <v>57.2</v>
      </c>
      <c r="GR28">
        <v>11.4</v>
      </c>
      <c r="GS28">
        <v>42</v>
      </c>
      <c r="GT28">
        <v>10</v>
      </c>
    </row>
    <row r="29" spans="1:202">
      <c r="A29" t="s">
        <v>181</v>
      </c>
      <c r="B29" t="s">
        <v>182</v>
      </c>
      <c r="C29">
        <v>5062</v>
      </c>
      <c r="D29">
        <v>291</v>
      </c>
      <c r="E29">
        <v>2783</v>
      </c>
      <c r="F29">
        <v>286</v>
      </c>
      <c r="G29">
        <v>215</v>
      </c>
      <c r="H29">
        <v>116</v>
      </c>
      <c r="I29">
        <v>457</v>
      </c>
      <c r="J29">
        <v>160</v>
      </c>
      <c r="K29">
        <v>1607</v>
      </c>
      <c r="L29">
        <v>276</v>
      </c>
      <c r="M29">
        <v>2.13</v>
      </c>
      <c r="N29">
        <v>0.12</v>
      </c>
      <c r="O29">
        <v>2.62</v>
      </c>
      <c r="P29">
        <v>0.11</v>
      </c>
      <c r="Q29">
        <v>2.4</v>
      </c>
      <c r="R29">
        <v>0.51</v>
      </c>
      <c r="S29">
        <v>2.3199999999999998</v>
      </c>
      <c r="T29">
        <v>0.54</v>
      </c>
      <c r="U29">
        <v>1.19</v>
      </c>
      <c r="V29">
        <v>0.19</v>
      </c>
      <c r="W29">
        <v>3455</v>
      </c>
      <c r="X29">
        <v>282</v>
      </c>
      <c r="Y29">
        <v>2783</v>
      </c>
      <c r="Z29">
        <v>286</v>
      </c>
      <c r="AA29">
        <v>215</v>
      </c>
      <c r="AB29">
        <v>116</v>
      </c>
      <c r="AC29">
        <v>457</v>
      </c>
      <c r="AD29">
        <v>160</v>
      </c>
      <c r="AE29" t="s">
        <v>354</v>
      </c>
      <c r="AF29" t="s">
        <v>354</v>
      </c>
      <c r="AG29">
        <v>2.54</v>
      </c>
      <c r="AH29">
        <v>0.15</v>
      </c>
      <c r="AI29">
        <v>2.6</v>
      </c>
      <c r="AJ29">
        <v>0.11</v>
      </c>
      <c r="AK29">
        <v>2.4</v>
      </c>
      <c r="AL29">
        <v>0.51</v>
      </c>
      <c r="AM29">
        <v>2.2999999999999998</v>
      </c>
      <c r="AN29">
        <v>0.53</v>
      </c>
      <c r="AO29" t="s">
        <v>354</v>
      </c>
      <c r="AP29" t="s">
        <v>354</v>
      </c>
      <c r="AQ29">
        <v>721</v>
      </c>
      <c r="AR29">
        <v>187</v>
      </c>
      <c r="AS29">
        <v>547</v>
      </c>
      <c r="AT29">
        <v>177</v>
      </c>
      <c r="AU29">
        <v>46</v>
      </c>
      <c r="AV29">
        <v>49</v>
      </c>
      <c r="AW29">
        <v>128</v>
      </c>
      <c r="AX29">
        <v>103</v>
      </c>
      <c r="AY29" t="s">
        <v>354</v>
      </c>
      <c r="AZ29" t="s">
        <v>354</v>
      </c>
      <c r="BA29">
        <v>28.6</v>
      </c>
      <c r="BB29">
        <v>13.2</v>
      </c>
      <c r="BC29">
        <v>33.1</v>
      </c>
      <c r="BD29">
        <v>16.2</v>
      </c>
      <c r="BE29">
        <v>0</v>
      </c>
      <c r="BF29">
        <v>45.4</v>
      </c>
      <c r="BG29">
        <v>19.5</v>
      </c>
      <c r="BH29">
        <v>21.6</v>
      </c>
      <c r="BI29" t="s">
        <v>354</v>
      </c>
      <c r="BJ29" t="s">
        <v>354</v>
      </c>
      <c r="BK29">
        <v>18.899999999999999</v>
      </c>
      <c r="BL29">
        <v>13.6</v>
      </c>
      <c r="BM29">
        <v>13.7</v>
      </c>
      <c r="BN29">
        <v>10.8</v>
      </c>
      <c r="BO29">
        <v>0</v>
      </c>
      <c r="BP29">
        <v>45.4</v>
      </c>
      <c r="BQ29">
        <v>47.7</v>
      </c>
      <c r="BR29">
        <v>40.6</v>
      </c>
      <c r="BS29" t="s">
        <v>354</v>
      </c>
      <c r="BT29" t="s">
        <v>354</v>
      </c>
      <c r="BU29">
        <v>52.6</v>
      </c>
      <c r="BV29">
        <v>13.1</v>
      </c>
      <c r="BW29">
        <v>53.2</v>
      </c>
      <c r="BX29">
        <v>15.4</v>
      </c>
      <c r="BY29">
        <v>100</v>
      </c>
      <c r="BZ29">
        <v>45.4</v>
      </c>
      <c r="CA29">
        <v>32.799999999999997</v>
      </c>
      <c r="CB29">
        <v>29.6</v>
      </c>
      <c r="CC29" t="s">
        <v>354</v>
      </c>
      <c r="CD29" t="s">
        <v>354</v>
      </c>
      <c r="CE29">
        <v>5062</v>
      </c>
      <c r="CF29">
        <v>291</v>
      </c>
      <c r="CG29">
        <v>2783</v>
      </c>
      <c r="CH29">
        <v>286</v>
      </c>
      <c r="CI29">
        <v>215</v>
      </c>
      <c r="CJ29">
        <v>116</v>
      </c>
      <c r="CK29">
        <v>457</v>
      </c>
      <c r="CL29">
        <v>160</v>
      </c>
      <c r="CM29">
        <v>1607</v>
      </c>
      <c r="CN29">
        <v>276</v>
      </c>
      <c r="CO29">
        <v>20.100000000000001</v>
      </c>
      <c r="CP29">
        <v>4.5999999999999996</v>
      </c>
      <c r="CQ29">
        <v>24.2</v>
      </c>
      <c r="CR29">
        <v>6.6</v>
      </c>
      <c r="CS29">
        <v>53</v>
      </c>
      <c r="CT29">
        <v>27.6</v>
      </c>
      <c r="CU29">
        <v>50.8</v>
      </c>
      <c r="CV29">
        <v>22.9</v>
      </c>
      <c r="CW29">
        <v>0</v>
      </c>
      <c r="CX29">
        <v>2.2000000000000002</v>
      </c>
      <c r="CY29">
        <v>53.5</v>
      </c>
      <c r="CZ29">
        <v>4.3</v>
      </c>
      <c r="DA29">
        <v>53.1</v>
      </c>
      <c r="DB29">
        <v>4.9000000000000004</v>
      </c>
      <c r="DC29">
        <v>31.6</v>
      </c>
      <c r="DD29">
        <v>24.7</v>
      </c>
      <c r="DE29">
        <v>25.6</v>
      </c>
      <c r="DF29">
        <v>12.1</v>
      </c>
      <c r="DG29">
        <v>65</v>
      </c>
      <c r="DH29">
        <v>10.9</v>
      </c>
      <c r="DI29">
        <v>29.2</v>
      </c>
      <c r="DJ29">
        <v>4.8</v>
      </c>
      <c r="DK29" t="s">
        <v>354</v>
      </c>
      <c r="DL29" t="s">
        <v>354</v>
      </c>
      <c r="DM29" t="s">
        <v>354</v>
      </c>
      <c r="DN29" t="s">
        <v>354</v>
      </c>
      <c r="DO29" t="s">
        <v>354</v>
      </c>
      <c r="DP29" t="s">
        <v>354</v>
      </c>
      <c r="DQ29">
        <v>92</v>
      </c>
      <c r="DR29">
        <v>4.7</v>
      </c>
      <c r="DS29">
        <v>13.7</v>
      </c>
      <c r="DT29">
        <v>4</v>
      </c>
      <c r="DU29" t="s">
        <v>354</v>
      </c>
      <c r="DV29" t="s">
        <v>354</v>
      </c>
      <c r="DW29" t="s">
        <v>354</v>
      </c>
      <c r="DX29" t="s">
        <v>354</v>
      </c>
      <c r="DY29" t="s">
        <v>354</v>
      </c>
      <c r="DZ29" t="s">
        <v>354</v>
      </c>
      <c r="EA29">
        <v>43.1</v>
      </c>
      <c r="EB29">
        <v>10.7</v>
      </c>
      <c r="EC29">
        <v>0</v>
      </c>
      <c r="ED29">
        <v>0.7</v>
      </c>
      <c r="EE29" t="s">
        <v>354</v>
      </c>
      <c r="EF29" t="s">
        <v>354</v>
      </c>
      <c r="EG29" t="s">
        <v>354</v>
      </c>
      <c r="EH29" t="s">
        <v>354</v>
      </c>
      <c r="EI29" t="s">
        <v>354</v>
      </c>
      <c r="EJ29" t="s">
        <v>354</v>
      </c>
      <c r="EK29" t="s">
        <v>354</v>
      </c>
      <c r="EL29" t="s">
        <v>354</v>
      </c>
      <c r="EM29">
        <v>0.6</v>
      </c>
      <c r="EN29">
        <v>0.6</v>
      </c>
      <c r="EO29" t="s">
        <v>354</v>
      </c>
      <c r="EP29" t="s">
        <v>354</v>
      </c>
      <c r="EQ29" t="s">
        <v>354</v>
      </c>
      <c r="ER29" t="s">
        <v>354</v>
      </c>
      <c r="ES29" t="s">
        <v>354</v>
      </c>
      <c r="ET29" t="s">
        <v>354</v>
      </c>
      <c r="EU29" t="s">
        <v>354</v>
      </c>
      <c r="EV29" t="s">
        <v>354</v>
      </c>
      <c r="EW29">
        <v>79.099999999999994</v>
      </c>
      <c r="EX29">
        <v>3.9</v>
      </c>
      <c r="EY29">
        <v>81.8</v>
      </c>
      <c r="EZ29">
        <v>4.9000000000000004</v>
      </c>
      <c r="FA29">
        <v>84.7</v>
      </c>
      <c r="FB29">
        <v>17.600000000000001</v>
      </c>
      <c r="FC29">
        <v>84.7</v>
      </c>
      <c r="FD29">
        <v>12.2</v>
      </c>
      <c r="FE29">
        <v>72</v>
      </c>
      <c r="FF29">
        <v>9.8000000000000007</v>
      </c>
      <c r="FG29">
        <v>4.5999999999999996</v>
      </c>
      <c r="FH29">
        <v>2.2000000000000002</v>
      </c>
      <c r="FI29">
        <v>1.6</v>
      </c>
      <c r="FJ29">
        <v>1.3</v>
      </c>
      <c r="FK29">
        <v>7</v>
      </c>
      <c r="FL29">
        <v>10.7</v>
      </c>
      <c r="FM29">
        <v>5.5</v>
      </c>
      <c r="FN29">
        <v>7.3</v>
      </c>
      <c r="FO29">
        <v>9.1</v>
      </c>
      <c r="FP29">
        <v>6.4</v>
      </c>
      <c r="FQ29">
        <v>16.3</v>
      </c>
      <c r="FR29">
        <v>3.4</v>
      </c>
      <c r="FS29">
        <v>16.600000000000001</v>
      </c>
      <c r="FT29">
        <v>4.7</v>
      </c>
      <c r="FU29">
        <v>8.4</v>
      </c>
      <c r="FV29">
        <v>17</v>
      </c>
      <c r="FW29">
        <v>9.8000000000000007</v>
      </c>
      <c r="FX29">
        <v>9.5</v>
      </c>
      <c r="FY29">
        <v>18.899999999999999</v>
      </c>
      <c r="FZ29">
        <v>7.9</v>
      </c>
      <c r="GA29">
        <v>76.2</v>
      </c>
      <c r="GB29">
        <v>5.0999999999999996</v>
      </c>
      <c r="GC29">
        <v>87.2</v>
      </c>
      <c r="GD29">
        <v>5.0999999999999996</v>
      </c>
      <c r="GE29">
        <v>29.3</v>
      </c>
      <c r="GF29">
        <v>23.9</v>
      </c>
      <c r="GG29">
        <v>54</v>
      </c>
      <c r="GH29">
        <v>17.2</v>
      </c>
      <c r="GI29">
        <v>69.599999999999994</v>
      </c>
      <c r="GJ29">
        <v>9.3000000000000007</v>
      </c>
      <c r="GK29">
        <v>23.8</v>
      </c>
      <c r="GL29">
        <v>5.0999999999999996</v>
      </c>
      <c r="GM29">
        <v>12.8</v>
      </c>
      <c r="GN29">
        <v>5.0999999999999996</v>
      </c>
      <c r="GO29">
        <v>70.7</v>
      </c>
      <c r="GP29">
        <v>23.9</v>
      </c>
      <c r="GQ29">
        <v>46</v>
      </c>
      <c r="GR29">
        <v>17.2</v>
      </c>
      <c r="GS29">
        <v>30.4</v>
      </c>
      <c r="GT29">
        <v>9.3000000000000007</v>
      </c>
    </row>
    <row r="30" spans="1:202">
      <c r="A30" t="s">
        <v>183</v>
      </c>
      <c r="B30" t="s">
        <v>184</v>
      </c>
      <c r="C30">
        <v>36882</v>
      </c>
      <c r="D30">
        <v>556</v>
      </c>
      <c r="E30">
        <v>17346</v>
      </c>
      <c r="F30">
        <v>535</v>
      </c>
      <c r="G30">
        <v>2007</v>
      </c>
      <c r="H30">
        <v>291</v>
      </c>
      <c r="I30">
        <v>5428</v>
      </c>
      <c r="J30">
        <v>499</v>
      </c>
      <c r="K30">
        <v>12101</v>
      </c>
      <c r="L30">
        <v>605</v>
      </c>
      <c r="M30">
        <v>2.59</v>
      </c>
      <c r="N30">
        <v>0.04</v>
      </c>
      <c r="O30">
        <v>3.08</v>
      </c>
      <c r="P30">
        <v>0.05</v>
      </c>
      <c r="Q30">
        <v>3.81</v>
      </c>
      <c r="R30">
        <v>0.35</v>
      </c>
      <c r="S30">
        <v>3.68</v>
      </c>
      <c r="T30">
        <v>0.17</v>
      </c>
      <c r="U30">
        <v>1.19</v>
      </c>
      <c r="V30">
        <v>0.03</v>
      </c>
      <c r="W30">
        <v>24781</v>
      </c>
      <c r="X30">
        <v>597</v>
      </c>
      <c r="Y30">
        <v>17346</v>
      </c>
      <c r="Z30">
        <v>535</v>
      </c>
      <c r="AA30">
        <v>2007</v>
      </c>
      <c r="AB30">
        <v>291</v>
      </c>
      <c r="AC30">
        <v>5428</v>
      </c>
      <c r="AD30">
        <v>499</v>
      </c>
      <c r="AE30" t="s">
        <v>354</v>
      </c>
      <c r="AF30" t="s">
        <v>354</v>
      </c>
      <c r="AG30">
        <v>3.18</v>
      </c>
      <c r="AH30">
        <v>0.06</v>
      </c>
      <c r="AI30">
        <v>3.05</v>
      </c>
      <c r="AJ30">
        <v>0.05</v>
      </c>
      <c r="AK30">
        <v>3.35</v>
      </c>
      <c r="AL30">
        <v>0.27</v>
      </c>
      <c r="AM30">
        <v>3.53</v>
      </c>
      <c r="AN30">
        <v>0.16</v>
      </c>
      <c r="AO30" t="s">
        <v>354</v>
      </c>
      <c r="AP30" t="s">
        <v>354</v>
      </c>
      <c r="AQ30">
        <v>8889</v>
      </c>
      <c r="AR30">
        <v>531</v>
      </c>
      <c r="AS30">
        <v>5276</v>
      </c>
      <c r="AT30">
        <v>421</v>
      </c>
      <c r="AU30">
        <v>850</v>
      </c>
      <c r="AV30">
        <v>239</v>
      </c>
      <c r="AW30">
        <v>2763</v>
      </c>
      <c r="AX30">
        <v>384</v>
      </c>
      <c r="AY30" t="s">
        <v>354</v>
      </c>
      <c r="AZ30" t="s">
        <v>354</v>
      </c>
      <c r="BA30">
        <v>20.8</v>
      </c>
      <c r="BB30">
        <v>2.9</v>
      </c>
      <c r="BC30">
        <v>17.7</v>
      </c>
      <c r="BD30">
        <v>3.3</v>
      </c>
      <c r="BE30">
        <v>34.700000000000003</v>
      </c>
      <c r="BF30">
        <v>12.6</v>
      </c>
      <c r="BG30">
        <v>22.4</v>
      </c>
      <c r="BH30">
        <v>6.3</v>
      </c>
      <c r="BI30" t="s">
        <v>354</v>
      </c>
      <c r="BJ30" t="s">
        <v>354</v>
      </c>
      <c r="BK30">
        <v>19.600000000000001</v>
      </c>
      <c r="BL30">
        <v>3</v>
      </c>
      <c r="BM30">
        <v>20</v>
      </c>
      <c r="BN30">
        <v>3.6</v>
      </c>
      <c r="BO30">
        <v>14.7</v>
      </c>
      <c r="BP30">
        <v>10.9</v>
      </c>
      <c r="BQ30">
        <v>20.2</v>
      </c>
      <c r="BR30">
        <v>6.6</v>
      </c>
      <c r="BS30" t="s">
        <v>354</v>
      </c>
      <c r="BT30" t="s">
        <v>354</v>
      </c>
      <c r="BU30">
        <v>59.6</v>
      </c>
      <c r="BV30">
        <v>3.1</v>
      </c>
      <c r="BW30">
        <v>62.3</v>
      </c>
      <c r="BX30">
        <v>4.0999999999999996</v>
      </c>
      <c r="BY30">
        <v>50.6</v>
      </c>
      <c r="BZ30">
        <v>13.1</v>
      </c>
      <c r="CA30">
        <v>57.3</v>
      </c>
      <c r="CB30">
        <v>7.9</v>
      </c>
      <c r="CC30" t="s">
        <v>354</v>
      </c>
      <c r="CD30" t="s">
        <v>354</v>
      </c>
      <c r="CE30">
        <v>36882</v>
      </c>
      <c r="CF30">
        <v>556</v>
      </c>
      <c r="CG30">
        <v>17346</v>
      </c>
      <c r="CH30">
        <v>535</v>
      </c>
      <c r="CI30">
        <v>2007</v>
      </c>
      <c r="CJ30">
        <v>291</v>
      </c>
      <c r="CK30">
        <v>5428</v>
      </c>
      <c r="CL30">
        <v>499</v>
      </c>
      <c r="CM30">
        <v>12101</v>
      </c>
      <c r="CN30">
        <v>605</v>
      </c>
      <c r="CO30">
        <v>29.2</v>
      </c>
      <c r="CP30">
        <v>1.4</v>
      </c>
      <c r="CQ30">
        <v>34.5</v>
      </c>
      <c r="CR30">
        <v>2.4</v>
      </c>
      <c r="CS30">
        <v>58.2</v>
      </c>
      <c r="CT30">
        <v>9.9</v>
      </c>
      <c r="CU30">
        <v>64.2</v>
      </c>
      <c r="CV30">
        <v>4.4000000000000004</v>
      </c>
      <c r="CW30">
        <v>1</v>
      </c>
      <c r="CX30">
        <v>0.7</v>
      </c>
      <c r="CY30">
        <v>44.5</v>
      </c>
      <c r="CZ30">
        <v>1.1000000000000001</v>
      </c>
      <c r="DA30">
        <v>43.9</v>
      </c>
      <c r="DB30">
        <v>1.8</v>
      </c>
      <c r="DC30">
        <v>38.1</v>
      </c>
      <c r="DD30">
        <v>8.9</v>
      </c>
      <c r="DE30">
        <v>30</v>
      </c>
      <c r="DF30">
        <v>4.9000000000000004</v>
      </c>
      <c r="DG30">
        <v>53.1</v>
      </c>
      <c r="DH30">
        <v>2.8</v>
      </c>
      <c r="DI30">
        <v>28.5</v>
      </c>
      <c r="DJ30">
        <v>1.5</v>
      </c>
      <c r="DK30" t="s">
        <v>354</v>
      </c>
      <c r="DL30" t="s">
        <v>354</v>
      </c>
      <c r="DM30" t="s">
        <v>354</v>
      </c>
      <c r="DN30" t="s">
        <v>354</v>
      </c>
      <c r="DO30" t="s">
        <v>354</v>
      </c>
      <c r="DP30" t="s">
        <v>354</v>
      </c>
      <c r="DQ30">
        <v>86.9</v>
      </c>
      <c r="DR30">
        <v>2</v>
      </c>
      <c r="DS30">
        <v>12.5</v>
      </c>
      <c r="DT30">
        <v>1</v>
      </c>
      <c r="DU30" t="s">
        <v>354</v>
      </c>
      <c r="DV30" t="s">
        <v>354</v>
      </c>
      <c r="DW30" t="s">
        <v>354</v>
      </c>
      <c r="DX30" t="s">
        <v>354</v>
      </c>
      <c r="DY30" t="s">
        <v>354</v>
      </c>
      <c r="DZ30" t="s">
        <v>354</v>
      </c>
      <c r="EA30">
        <v>38</v>
      </c>
      <c r="EB30">
        <v>2.6</v>
      </c>
      <c r="EC30">
        <v>0.3</v>
      </c>
      <c r="ED30">
        <v>0.3</v>
      </c>
      <c r="EE30" t="s">
        <v>354</v>
      </c>
      <c r="EF30" t="s">
        <v>354</v>
      </c>
      <c r="EG30" t="s">
        <v>354</v>
      </c>
      <c r="EH30" t="s">
        <v>354</v>
      </c>
      <c r="EI30" t="s">
        <v>354</v>
      </c>
      <c r="EJ30" t="s">
        <v>354</v>
      </c>
      <c r="EK30" t="s">
        <v>354</v>
      </c>
      <c r="EL30" t="s">
        <v>354</v>
      </c>
      <c r="EM30">
        <v>3.9</v>
      </c>
      <c r="EN30">
        <v>0.7</v>
      </c>
      <c r="EO30" t="s">
        <v>354</v>
      </c>
      <c r="EP30" t="s">
        <v>354</v>
      </c>
      <c r="EQ30" t="s">
        <v>354</v>
      </c>
      <c r="ER30" t="s">
        <v>354</v>
      </c>
      <c r="ES30" t="s">
        <v>354</v>
      </c>
      <c r="ET30" t="s">
        <v>354</v>
      </c>
      <c r="EU30" t="s">
        <v>354</v>
      </c>
      <c r="EV30" t="s">
        <v>354</v>
      </c>
      <c r="EW30">
        <v>73.3</v>
      </c>
      <c r="EX30">
        <v>1.5</v>
      </c>
      <c r="EY30">
        <v>83.1</v>
      </c>
      <c r="EZ30">
        <v>1.8</v>
      </c>
      <c r="FA30">
        <v>52.7</v>
      </c>
      <c r="FB30">
        <v>8.3000000000000007</v>
      </c>
      <c r="FC30">
        <v>63.4</v>
      </c>
      <c r="FD30">
        <v>4.3</v>
      </c>
      <c r="FE30">
        <v>67.2</v>
      </c>
      <c r="FF30">
        <v>2.8</v>
      </c>
      <c r="FG30">
        <v>9</v>
      </c>
      <c r="FH30">
        <v>0.9</v>
      </c>
      <c r="FI30">
        <v>1.5</v>
      </c>
      <c r="FJ30">
        <v>0.6</v>
      </c>
      <c r="FK30">
        <v>13.3</v>
      </c>
      <c r="FL30">
        <v>5.8</v>
      </c>
      <c r="FM30">
        <v>18.5</v>
      </c>
      <c r="FN30">
        <v>4.2</v>
      </c>
      <c r="FO30">
        <v>14.8</v>
      </c>
      <c r="FP30">
        <v>1.9</v>
      </c>
      <c r="FQ30">
        <v>17.7</v>
      </c>
      <c r="FR30">
        <v>1.3</v>
      </c>
      <c r="FS30">
        <v>15.4</v>
      </c>
      <c r="FT30">
        <v>1.8</v>
      </c>
      <c r="FU30">
        <v>34</v>
      </c>
      <c r="FV30">
        <v>7.9</v>
      </c>
      <c r="FW30">
        <v>18.100000000000001</v>
      </c>
      <c r="FX30">
        <v>3.5</v>
      </c>
      <c r="FY30">
        <v>18</v>
      </c>
      <c r="FZ30">
        <v>2.4</v>
      </c>
      <c r="GA30">
        <v>67.5</v>
      </c>
      <c r="GB30">
        <v>1.4</v>
      </c>
      <c r="GC30">
        <v>81.8</v>
      </c>
      <c r="GD30">
        <v>2</v>
      </c>
      <c r="GE30">
        <v>56.9</v>
      </c>
      <c r="GF30">
        <v>8</v>
      </c>
      <c r="GG30">
        <v>42.6</v>
      </c>
      <c r="GH30">
        <v>4.5999999999999996</v>
      </c>
      <c r="GI30">
        <v>59.9</v>
      </c>
      <c r="GJ30">
        <v>3.2</v>
      </c>
      <c r="GK30">
        <v>32.5</v>
      </c>
      <c r="GL30">
        <v>1.4</v>
      </c>
      <c r="GM30">
        <v>18.2</v>
      </c>
      <c r="GN30">
        <v>2</v>
      </c>
      <c r="GO30">
        <v>43.1</v>
      </c>
      <c r="GP30">
        <v>8</v>
      </c>
      <c r="GQ30">
        <v>57.4</v>
      </c>
      <c r="GR30">
        <v>4.5999999999999996</v>
      </c>
      <c r="GS30">
        <v>40.1</v>
      </c>
      <c r="GT30">
        <v>3.2</v>
      </c>
    </row>
    <row r="31" spans="1:202">
      <c r="A31" t="s">
        <v>185</v>
      </c>
      <c r="B31" t="s">
        <v>186</v>
      </c>
      <c r="C31">
        <v>22306</v>
      </c>
      <c r="D31">
        <v>377</v>
      </c>
      <c r="E31">
        <v>9297</v>
      </c>
      <c r="F31">
        <v>507</v>
      </c>
      <c r="G31">
        <v>1514</v>
      </c>
      <c r="H31">
        <v>325</v>
      </c>
      <c r="I31">
        <v>3943</v>
      </c>
      <c r="J31">
        <v>405</v>
      </c>
      <c r="K31">
        <v>7552</v>
      </c>
      <c r="L31">
        <v>511</v>
      </c>
      <c r="M31">
        <v>2.39</v>
      </c>
      <c r="N31">
        <v>0.04</v>
      </c>
      <c r="O31">
        <v>3.01</v>
      </c>
      <c r="P31">
        <v>7.0000000000000007E-2</v>
      </c>
      <c r="Q31">
        <v>2.85</v>
      </c>
      <c r="R31">
        <v>0.24</v>
      </c>
      <c r="S31">
        <v>3.22</v>
      </c>
      <c r="T31">
        <v>0.22</v>
      </c>
      <c r="U31">
        <v>1.1100000000000001</v>
      </c>
      <c r="V31">
        <v>0.04</v>
      </c>
      <c r="W31">
        <v>14754</v>
      </c>
      <c r="X31">
        <v>527</v>
      </c>
      <c r="Y31">
        <v>9297</v>
      </c>
      <c r="Z31">
        <v>507</v>
      </c>
      <c r="AA31">
        <v>1514</v>
      </c>
      <c r="AB31">
        <v>325</v>
      </c>
      <c r="AC31">
        <v>3943</v>
      </c>
      <c r="AD31">
        <v>405</v>
      </c>
      <c r="AE31" t="s">
        <v>354</v>
      </c>
      <c r="AF31" t="s">
        <v>354</v>
      </c>
      <c r="AG31">
        <v>2.96</v>
      </c>
      <c r="AH31">
        <v>0.08</v>
      </c>
      <c r="AI31">
        <v>2.99</v>
      </c>
      <c r="AJ31">
        <v>7.0000000000000007E-2</v>
      </c>
      <c r="AK31">
        <v>2.5499999999999998</v>
      </c>
      <c r="AL31">
        <v>0.22</v>
      </c>
      <c r="AM31">
        <v>3.06</v>
      </c>
      <c r="AN31">
        <v>0.21</v>
      </c>
      <c r="AO31" t="s">
        <v>354</v>
      </c>
      <c r="AP31" t="s">
        <v>354</v>
      </c>
      <c r="AQ31">
        <v>5259</v>
      </c>
      <c r="AR31">
        <v>412</v>
      </c>
      <c r="AS31">
        <v>2888</v>
      </c>
      <c r="AT31">
        <v>351</v>
      </c>
      <c r="AU31">
        <v>728</v>
      </c>
      <c r="AV31">
        <v>246</v>
      </c>
      <c r="AW31">
        <v>1643</v>
      </c>
      <c r="AX31">
        <v>248</v>
      </c>
      <c r="AY31" t="s">
        <v>354</v>
      </c>
      <c r="AZ31" t="s">
        <v>354</v>
      </c>
      <c r="BA31">
        <v>22.6</v>
      </c>
      <c r="BB31">
        <v>5</v>
      </c>
      <c r="BC31">
        <v>20.9</v>
      </c>
      <c r="BD31">
        <v>6.1</v>
      </c>
      <c r="BE31">
        <v>29.1</v>
      </c>
      <c r="BF31">
        <v>16.600000000000001</v>
      </c>
      <c r="BG31">
        <v>22.8</v>
      </c>
      <c r="BH31">
        <v>9.6999999999999993</v>
      </c>
      <c r="BI31" t="s">
        <v>354</v>
      </c>
      <c r="BJ31" t="s">
        <v>354</v>
      </c>
      <c r="BK31">
        <v>13</v>
      </c>
      <c r="BL31">
        <v>3.3</v>
      </c>
      <c r="BM31">
        <v>14</v>
      </c>
      <c r="BN31">
        <v>4.3</v>
      </c>
      <c r="BO31">
        <v>1.8</v>
      </c>
      <c r="BP31">
        <v>2.2000000000000002</v>
      </c>
      <c r="BQ31">
        <v>16.100000000000001</v>
      </c>
      <c r="BR31">
        <v>6.6</v>
      </c>
      <c r="BS31" t="s">
        <v>354</v>
      </c>
      <c r="BT31" t="s">
        <v>354</v>
      </c>
      <c r="BU31">
        <v>64.400000000000006</v>
      </c>
      <c r="BV31">
        <v>5.3</v>
      </c>
      <c r="BW31">
        <v>65.099999999999994</v>
      </c>
      <c r="BX31">
        <v>6.8</v>
      </c>
      <c r="BY31">
        <v>69.099999999999994</v>
      </c>
      <c r="BZ31">
        <v>16.5</v>
      </c>
      <c r="CA31">
        <v>61.1</v>
      </c>
      <c r="CB31">
        <v>10.6</v>
      </c>
      <c r="CC31" t="s">
        <v>354</v>
      </c>
      <c r="CD31" t="s">
        <v>354</v>
      </c>
      <c r="CE31">
        <v>22306</v>
      </c>
      <c r="CF31">
        <v>377</v>
      </c>
      <c r="CG31">
        <v>9297</v>
      </c>
      <c r="CH31">
        <v>507</v>
      </c>
      <c r="CI31">
        <v>1514</v>
      </c>
      <c r="CJ31">
        <v>325</v>
      </c>
      <c r="CK31">
        <v>3943</v>
      </c>
      <c r="CL31">
        <v>405</v>
      </c>
      <c r="CM31">
        <v>7552</v>
      </c>
      <c r="CN31">
        <v>511</v>
      </c>
      <c r="CO31">
        <v>31.1</v>
      </c>
      <c r="CP31">
        <v>1.8</v>
      </c>
      <c r="CQ31">
        <v>37.5</v>
      </c>
      <c r="CR31">
        <v>2.8</v>
      </c>
      <c r="CS31">
        <v>55.2</v>
      </c>
      <c r="CT31">
        <v>10.8</v>
      </c>
      <c r="CU31">
        <v>63.7</v>
      </c>
      <c r="CV31">
        <v>5.2</v>
      </c>
      <c r="CW31">
        <v>1.2</v>
      </c>
      <c r="CX31">
        <v>1</v>
      </c>
      <c r="CY31">
        <v>46.4</v>
      </c>
      <c r="CZ31">
        <v>1.3</v>
      </c>
      <c r="DA31">
        <v>44.8</v>
      </c>
      <c r="DB31">
        <v>2.5</v>
      </c>
      <c r="DC31">
        <v>35.299999999999997</v>
      </c>
      <c r="DD31">
        <v>9.6999999999999993</v>
      </c>
      <c r="DE31">
        <v>30.2</v>
      </c>
      <c r="DF31">
        <v>4.9000000000000004</v>
      </c>
      <c r="DG31">
        <v>59</v>
      </c>
      <c r="DH31">
        <v>4.0999999999999996</v>
      </c>
      <c r="DI31">
        <v>31.3</v>
      </c>
      <c r="DJ31">
        <v>2.1</v>
      </c>
      <c r="DK31" t="s">
        <v>354</v>
      </c>
      <c r="DL31" t="s">
        <v>354</v>
      </c>
      <c r="DM31" t="s">
        <v>354</v>
      </c>
      <c r="DN31" t="s">
        <v>354</v>
      </c>
      <c r="DO31" t="s">
        <v>354</v>
      </c>
      <c r="DP31" t="s">
        <v>354</v>
      </c>
      <c r="DQ31">
        <v>92.4</v>
      </c>
      <c r="DR31">
        <v>2.7</v>
      </c>
      <c r="DS31">
        <v>15.1</v>
      </c>
      <c r="DT31">
        <v>1.5</v>
      </c>
      <c r="DU31" t="s">
        <v>354</v>
      </c>
      <c r="DV31" t="s">
        <v>354</v>
      </c>
      <c r="DW31" t="s">
        <v>354</v>
      </c>
      <c r="DX31" t="s">
        <v>354</v>
      </c>
      <c r="DY31" t="s">
        <v>354</v>
      </c>
      <c r="DZ31" t="s">
        <v>354</v>
      </c>
      <c r="EA31">
        <v>44.7</v>
      </c>
      <c r="EB31">
        <v>3.6</v>
      </c>
      <c r="EC31">
        <v>0.5</v>
      </c>
      <c r="ED31">
        <v>0.3</v>
      </c>
      <c r="EE31" t="s">
        <v>354</v>
      </c>
      <c r="EF31" t="s">
        <v>354</v>
      </c>
      <c r="EG31" t="s">
        <v>354</v>
      </c>
      <c r="EH31" t="s">
        <v>354</v>
      </c>
      <c r="EI31" t="s">
        <v>354</v>
      </c>
      <c r="EJ31" t="s">
        <v>354</v>
      </c>
      <c r="EK31" t="s">
        <v>354</v>
      </c>
      <c r="EL31" t="s">
        <v>354</v>
      </c>
      <c r="EM31">
        <v>4.0999999999999996</v>
      </c>
      <c r="EN31">
        <v>1</v>
      </c>
      <c r="EO31" t="s">
        <v>354</v>
      </c>
      <c r="EP31" t="s">
        <v>354</v>
      </c>
      <c r="EQ31" t="s">
        <v>354</v>
      </c>
      <c r="ER31" t="s">
        <v>354</v>
      </c>
      <c r="ES31" t="s">
        <v>354</v>
      </c>
      <c r="ET31" t="s">
        <v>354</v>
      </c>
      <c r="EU31" t="s">
        <v>354</v>
      </c>
      <c r="EV31" t="s">
        <v>354</v>
      </c>
      <c r="EW31">
        <v>62</v>
      </c>
      <c r="EX31">
        <v>2.1</v>
      </c>
      <c r="EY31">
        <v>72.900000000000006</v>
      </c>
      <c r="EZ31">
        <v>2.9</v>
      </c>
      <c r="FA31">
        <v>55.2</v>
      </c>
      <c r="FB31">
        <v>10.7</v>
      </c>
      <c r="FC31">
        <v>48.5</v>
      </c>
      <c r="FD31">
        <v>5.4</v>
      </c>
      <c r="FE31">
        <v>57</v>
      </c>
      <c r="FF31">
        <v>3.9</v>
      </c>
      <c r="FG31">
        <v>6.4</v>
      </c>
      <c r="FH31">
        <v>1.1000000000000001</v>
      </c>
      <c r="FI31">
        <v>0.9</v>
      </c>
      <c r="FJ31">
        <v>0.6</v>
      </c>
      <c r="FK31">
        <v>1.7</v>
      </c>
      <c r="FL31">
        <v>1.6</v>
      </c>
      <c r="FM31">
        <v>14.2</v>
      </c>
      <c r="FN31">
        <v>4.8</v>
      </c>
      <c r="FO31">
        <v>10.1</v>
      </c>
      <c r="FP31">
        <v>2.8</v>
      </c>
      <c r="FQ31">
        <v>31.6</v>
      </c>
      <c r="FR31">
        <v>2.1</v>
      </c>
      <c r="FS31">
        <v>26.2</v>
      </c>
      <c r="FT31">
        <v>2.8</v>
      </c>
      <c r="FU31">
        <v>43.1</v>
      </c>
      <c r="FV31">
        <v>10.8</v>
      </c>
      <c r="FW31">
        <v>37.299999999999997</v>
      </c>
      <c r="FX31">
        <v>5</v>
      </c>
      <c r="FY31">
        <v>32.799999999999997</v>
      </c>
      <c r="FZ31">
        <v>3.9</v>
      </c>
      <c r="GA31">
        <v>71.900000000000006</v>
      </c>
      <c r="GB31">
        <v>2</v>
      </c>
      <c r="GC31">
        <v>85.8</v>
      </c>
      <c r="GD31">
        <v>2.2000000000000002</v>
      </c>
      <c r="GE31">
        <v>75.3</v>
      </c>
      <c r="GF31">
        <v>8.3000000000000007</v>
      </c>
      <c r="GG31">
        <v>54.7</v>
      </c>
      <c r="GH31">
        <v>6.3</v>
      </c>
      <c r="GI31">
        <v>63.1</v>
      </c>
      <c r="GJ31">
        <v>4</v>
      </c>
      <c r="GK31">
        <v>28.1</v>
      </c>
      <c r="GL31">
        <v>2</v>
      </c>
      <c r="GM31">
        <v>14.2</v>
      </c>
      <c r="GN31">
        <v>2.2000000000000002</v>
      </c>
      <c r="GO31">
        <v>24.7</v>
      </c>
      <c r="GP31">
        <v>8.3000000000000007</v>
      </c>
      <c r="GQ31">
        <v>45.3</v>
      </c>
      <c r="GR31">
        <v>6.3</v>
      </c>
      <c r="GS31">
        <v>36.9</v>
      </c>
      <c r="GT31">
        <v>4</v>
      </c>
    </row>
    <row r="32" spans="1:202">
      <c r="A32" t="s">
        <v>187</v>
      </c>
      <c r="B32" t="s">
        <v>188</v>
      </c>
      <c r="C32">
        <v>40871</v>
      </c>
      <c r="D32">
        <v>625</v>
      </c>
      <c r="E32">
        <v>20813</v>
      </c>
      <c r="F32">
        <v>806</v>
      </c>
      <c r="G32">
        <v>2186</v>
      </c>
      <c r="H32">
        <v>381</v>
      </c>
      <c r="I32">
        <v>4381</v>
      </c>
      <c r="J32">
        <v>363</v>
      </c>
      <c r="K32">
        <v>13491</v>
      </c>
      <c r="L32">
        <v>695</v>
      </c>
      <c r="M32">
        <v>2.4</v>
      </c>
      <c r="N32">
        <v>0.03</v>
      </c>
      <c r="O32">
        <v>2.95</v>
      </c>
      <c r="P32">
        <v>0.05</v>
      </c>
      <c r="Q32">
        <v>3.17</v>
      </c>
      <c r="R32">
        <v>0.26</v>
      </c>
      <c r="S32">
        <v>3.11</v>
      </c>
      <c r="T32">
        <v>0.18</v>
      </c>
      <c r="U32">
        <v>1.19</v>
      </c>
      <c r="V32">
        <v>0.04</v>
      </c>
      <c r="W32">
        <v>27380</v>
      </c>
      <c r="X32">
        <v>687</v>
      </c>
      <c r="Y32">
        <v>20813</v>
      </c>
      <c r="Z32">
        <v>806</v>
      </c>
      <c r="AA32">
        <v>2186</v>
      </c>
      <c r="AB32">
        <v>381</v>
      </c>
      <c r="AC32">
        <v>4381</v>
      </c>
      <c r="AD32">
        <v>363</v>
      </c>
      <c r="AE32" t="s">
        <v>354</v>
      </c>
      <c r="AF32" t="s">
        <v>354</v>
      </c>
      <c r="AG32">
        <v>2.92</v>
      </c>
      <c r="AH32">
        <v>0.05</v>
      </c>
      <c r="AI32">
        <v>2.93</v>
      </c>
      <c r="AJ32">
        <v>0.05</v>
      </c>
      <c r="AK32">
        <v>2.8</v>
      </c>
      <c r="AL32">
        <v>0.23</v>
      </c>
      <c r="AM32">
        <v>2.94</v>
      </c>
      <c r="AN32">
        <v>0.16</v>
      </c>
      <c r="AO32" t="s">
        <v>354</v>
      </c>
      <c r="AP32" t="s">
        <v>354</v>
      </c>
      <c r="AQ32">
        <v>11238</v>
      </c>
      <c r="AR32">
        <v>607</v>
      </c>
      <c r="AS32">
        <v>7581</v>
      </c>
      <c r="AT32">
        <v>578</v>
      </c>
      <c r="AU32">
        <v>1075</v>
      </c>
      <c r="AV32">
        <v>307</v>
      </c>
      <c r="AW32">
        <v>2582</v>
      </c>
      <c r="AX32">
        <v>295</v>
      </c>
      <c r="AY32" t="s">
        <v>354</v>
      </c>
      <c r="AZ32" t="s">
        <v>354</v>
      </c>
      <c r="BA32">
        <v>30.2</v>
      </c>
      <c r="BB32">
        <v>3.2</v>
      </c>
      <c r="BC32">
        <v>32.799999999999997</v>
      </c>
      <c r="BD32">
        <v>3.7</v>
      </c>
      <c r="BE32">
        <v>23.2</v>
      </c>
      <c r="BF32">
        <v>13.1</v>
      </c>
      <c r="BG32">
        <v>25.3</v>
      </c>
      <c r="BH32">
        <v>8.6</v>
      </c>
      <c r="BI32" t="s">
        <v>354</v>
      </c>
      <c r="BJ32" t="s">
        <v>354</v>
      </c>
      <c r="BK32">
        <v>20.9</v>
      </c>
      <c r="BL32">
        <v>3</v>
      </c>
      <c r="BM32">
        <v>23.6</v>
      </c>
      <c r="BN32">
        <v>3.7</v>
      </c>
      <c r="BO32">
        <v>14.2</v>
      </c>
      <c r="BP32">
        <v>10</v>
      </c>
      <c r="BQ32">
        <v>15.9</v>
      </c>
      <c r="BR32">
        <v>5.4</v>
      </c>
      <c r="BS32" t="s">
        <v>354</v>
      </c>
      <c r="BT32" t="s">
        <v>354</v>
      </c>
      <c r="BU32">
        <v>48.9</v>
      </c>
      <c r="BV32">
        <v>3.7</v>
      </c>
      <c r="BW32">
        <v>43.6</v>
      </c>
      <c r="BX32">
        <v>4.5999999999999996</v>
      </c>
      <c r="BY32">
        <v>62.6</v>
      </c>
      <c r="BZ32">
        <v>14</v>
      </c>
      <c r="CA32">
        <v>58.8</v>
      </c>
      <c r="CB32">
        <v>9.3000000000000007</v>
      </c>
      <c r="CC32" t="s">
        <v>354</v>
      </c>
      <c r="CD32" t="s">
        <v>354</v>
      </c>
      <c r="CE32">
        <v>40871</v>
      </c>
      <c r="CF32">
        <v>625</v>
      </c>
      <c r="CG32">
        <v>20813</v>
      </c>
      <c r="CH32">
        <v>806</v>
      </c>
      <c r="CI32">
        <v>2186</v>
      </c>
      <c r="CJ32">
        <v>381</v>
      </c>
      <c r="CK32">
        <v>4381</v>
      </c>
      <c r="CL32">
        <v>363</v>
      </c>
      <c r="CM32">
        <v>13491</v>
      </c>
      <c r="CN32">
        <v>695</v>
      </c>
      <c r="CO32">
        <v>30.7</v>
      </c>
      <c r="CP32">
        <v>1.5</v>
      </c>
      <c r="CQ32">
        <v>38.6</v>
      </c>
      <c r="CR32">
        <v>2.2000000000000002</v>
      </c>
      <c r="CS32">
        <v>58.7</v>
      </c>
      <c r="CT32">
        <v>9.6</v>
      </c>
      <c r="CU32">
        <v>66.400000000000006</v>
      </c>
      <c r="CV32">
        <v>5.3</v>
      </c>
      <c r="CW32">
        <v>2.2999999999999998</v>
      </c>
      <c r="CX32">
        <v>1.2</v>
      </c>
      <c r="CY32">
        <v>42</v>
      </c>
      <c r="CZ32">
        <v>1</v>
      </c>
      <c r="DA32">
        <v>42.4</v>
      </c>
      <c r="DB32">
        <v>1.8</v>
      </c>
      <c r="DC32">
        <v>33.799999999999997</v>
      </c>
      <c r="DD32">
        <v>8.6999999999999993</v>
      </c>
      <c r="DE32">
        <v>27.1</v>
      </c>
      <c r="DF32">
        <v>4.4000000000000004</v>
      </c>
      <c r="DG32">
        <v>47.6</v>
      </c>
      <c r="DH32">
        <v>3</v>
      </c>
      <c r="DI32">
        <v>28.4</v>
      </c>
      <c r="DJ32">
        <v>1.6</v>
      </c>
      <c r="DK32" t="s">
        <v>354</v>
      </c>
      <c r="DL32" t="s">
        <v>354</v>
      </c>
      <c r="DM32" t="s">
        <v>354</v>
      </c>
      <c r="DN32" t="s">
        <v>354</v>
      </c>
      <c r="DO32" t="s">
        <v>354</v>
      </c>
      <c r="DP32" t="s">
        <v>354</v>
      </c>
      <c r="DQ32">
        <v>86.1</v>
      </c>
      <c r="DR32">
        <v>2.4</v>
      </c>
      <c r="DS32">
        <v>11.7</v>
      </c>
      <c r="DT32">
        <v>1</v>
      </c>
      <c r="DU32" t="s">
        <v>354</v>
      </c>
      <c r="DV32" t="s">
        <v>354</v>
      </c>
      <c r="DW32" t="s">
        <v>354</v>
      </c>
      <c r="DX32" t="s">
        <v>354</v>
      </c>
      <c r="DY32" t="s">
        <v>354</v>
      </c>
      <c r="DZ32" t="s">
        <v>354</v>
      </c>
      <c r="EA32">
        <v>35.6</v>
      </c>
      <c r="EB32">
        <v>2.5</v>
      </c>
      <c r="EC32">
        <v>0.1</v>
      </c>
      <c r="ED32">
        <v>0.1</v>
      </c>
      <c r="EE32" t="s">
        <v>354</v>
      </c>
      <c r="EF32" t="s">
        <v>354</v>
      </c>
      <c r="EG32" t="s">
        <v>354</v>
      </c>
      <c r="EH32" t="s">
        <v>354</v>
      </c>
      <c r="EI32" t="s">
        <v>354</v>
      </c>
      <c r="EJ32" t="s">
        <v>354</v>
      </c>
      <c r="EK32" t="s">
        <v>354</v>
      </c>
      <c r="EL32" t="s">
        <v>354</v>
      </c>
      <c r="EM32">
        <v>3.8</v>
      </c>
      <c r="EN32">
        <v>0.8</v>
      </c>
      <c r="EO32" t="s">
        <v>354</v>
      </c>
      <c r="EP32" t="s">
        <v>354</v>
      </c>
      <c r="EQ32" t="s">
        <v>354</v>
      </c>
      <c r="ER32" t="s">
        <v>354</v>
      </c>
      <c r="ES32" t="s">
        <v>354</v>
      </c>
      <c r="ET32" t="s">
        <v>354</v>
      </c>
      <c r="EU32" t="s">
        <v>354</v>
      </c>
      <c r="EV32" t="s">
        <v>354</v>
      </c>
      <c r="EW32">
        <v>73.400000000000006</v>
      </c>
      <c r="EX32">
        <v>1.4</v>
      </c>
      <c r="EY32">
        <v>86.4</v>
      </c>
      <c r="EZ32">
        <v>1.8</v>
      </c>
      <c r="FA32">
        <v>63.1</v>
      </c>
      <c r="FB32">
        <v>9.5</v>
      </c>
      <c r="FC32">
        <v>64.599999999999994</v>
      </c>
      <c r="FD32">
        <v>5.2</v>
      </c>
      <c r="FE32">
        <v>57.9</v>
      </c>
      <c r="FF32">
        <v>3.1</v>
      </c>
      <c r="FG32">
        <v>13.3</v>
      </c>
      <c r="FH32">
        <v>1.2</v>
      </c>
      <c r="FI32">
        <v>4.8</v>
      </c>
      <c r="FJ32">
        <v>1.1000000000000001</v>
      </c>
      <c r="FK32">
        <v>13</v>
      </c>
      <c r="FL32">
        <v>6.9</v>
      </c>
      <c r="FM32">
        <v>18.899999999999999</v>
      </c>
      <c r="FN32">
        <v>4.2</v>
      </c>
      <c r="FO32">
        <v>24.7</v>
      </c>
      <c r="FP32">
        <v>2.9</v>
      </c>
      <c r="FQ32">
        <v>13.3</v>
      </c>
      <c r="FR32">
        <v>1.2</v>
      </c>
      <c r="FS32">
        <v>8.9</v>
      </c>
      <c r="FT32">
        <v>1.4</v>
      </c>
      <c r="FU32">
        <v>23.8</v>
      </c>
      <c r="FV32">
        <v>7.8</v>
      </c>
      <c r="FW32">
        <v>16.5</v>
      </c>
      <c r="FX32">
        <v>4.2</v>
      </c>
      <c r="FY32">
        <v>17.3</v>
      </c>
      <c r="FZ32">
        <v>2.4</v>
      </c>
      <c r="GA32">
        <v>62.5</v>
      </c>
      <c r="GB32">
        <v>1.8</v>
      </c>
      <c r="GC32">
        <v>74.900000000000006</v>
      </c>
      <c r="GD32">
        <v>2</v>
      </c>
      <c r="GE32">
        <v>46.3</v>
      </c>
      <c r="GF32">
        <v>8.6999999999999993</v>
      </c>
      <c r="GG32">
        <v>41.6</v>
      </c>
      <c r="GH32">
        <v>5.6</v>
      </c>
      <c r="GI32">
        <v>52.8</v>
      </c>
      <c r="GJ32">
        <v>3.6</v>
      </c>
      <c r="GK32">
        <v>37.5</v>
      </c>
      <c r="GL32">
        <v>1.8</v>
      </c>
      <c r="GM32">
        <v>25.1</v>
      </c>
      <c r="GN32">
        <v>2</v>
      </c>
      <c r="GO32">
        <v>53.7</v>
      </c>
      <c r="GP32">
        <v>8.6999999999999993</v>
      </c>
      <c r="GQ32">
        <v>58.4</v>
      </c>
      <c r="GR32">
        <v>5.6</v>
      </c>
      <c r="GS32">
        <v>47.2</v>
      </c>
      <c r="GT32">
        <v>3.6</v>
      </c>
    </row>
    <row r="33" spans="1:202">
      <c r="A33" t="s">
        <v>189</v>
      </c>
      <c r="B33" t="s">
        <v>190</v>
      </c>
      <c r="C33">
        <v>124418</v>
      </c>
      <c r="D33">
        <v>820</v>
      </c>
      <c r="E33">
        <v>52600</v>
      </c>
      <c r="F33">
        <v>965</v>
      </c>
      <c r="G33">
        <v>5025</v>
      </c>
      <c r="H33">
        <v>405</v>
      </c>
      <c r="I33">
        <v>20657</v>
      </c>
      <c r="J33">
        <v>718</v>
      </c>
      <c r="K33">
        <v>46136</v>
      </c>
      <c r="L33">
        <v>1062</v>
      </c>
      <c r="M33">
        <v>2.5499999999999998</v>
      </c>
      <c r="N33">
        <v>0.01</v>
      </c>
      <c r="O33">
        <v>3.27</v>
      </c>
      <c r="P33">
        <v>0.03</v>
      </c>
      <c r="Q33">
        <v>3.45</v>
      </c>
      <c r="R33">
        <v>0.12</v>
      </c>
      <c r="S33">
        <v>3.52</v>
      </c>
      <c r="T33">
        <v>7.0000000000000007E-2</v>
      </c>
      <c r="U33">
        <v>1.18</v>
      </c>
      <c r="V33">
        <v>0.02</v>
      </c>
      <c r="W33">
        <v>78282</v>
      </c>
      <c r="X33">
        <v>1033</v>
      </c>
      <c r="Y33">
        <v>52600</v>
      </c>
      <c r="Z33">
        <v>965</v>
      </c>
      <c r="AA33">
        <v>5025</v>
      </c>
      <c r="AB33">
        <v>405</v>
      </c>
      <c r="AC33">
        <v>20657</v>
      </c>
      <c r="AD33">
        <v>718</v>
      </c>
      <c r="AE33" t="s">
        <v>354</v>
      </c>
      <c r="AF33" t="s">
        <v>354</v>
      </c>
      <c r="AG33">
        <v>3.26</v>
      </c>
      <c r="AH33">
        <v>0.03</v>
      </c>
      <c r="AI33">
        <v>3.25</v>
      </c>
      <c r="AJ33">
        <v>0.03</v>
      </c>
      <c r="AK33">
        <v>3.02</v>
      </c>
      <c r="AL33">
        <v>0.1</v>
      </c>
      <c r="AM33">
        <v>3.36</v>
      </c>
      <c r="AN33">
        <v>7.0000000000000007E-2</v>
      </c>
      <c r="AO33" t="s">
        <v>354</v>
      </c>
      <c r="AP33" t="s">
        <v>354</v>
      </c>
      <c r="AQ33">
        <v>36396</v>
      </c>
      <c r="AR33">
        <v>899</v>
      </c>
      <c r="AS33">
        <v>21706</v>
      </c>
      <c r="AT33">
        <v>741</v>
      </c>
      <c r="AU33">
        <v>2731</v>
      </c>
      <c r="AV33">
        <v>322</v>
      </c>
      <c r="AW33">
        <v>11959</v>
      </c>
      <c r="AX33">
        <v>605</v>
      </c>
      <c r="AY33" t="s">
        <v>354</v>
      </c>
      <c r="AZ33" t="s">
        <v>354</v>
      </c>
      <c r="BA33">
        <v>26.9</v>
      </c>
      <c r="BB33">
        <v>1.3</v>
      </c>
      <c r="BC33">
        <v>29.5</v>
      </c>
      <c r="BD33">
        <v>2</v>
      </c>
      <c r="BE33">
        <v>31.2</v>
      </c>
      <c r="BF33">
        <v>5.2</v>
      </c>
      <c r="BG33">
        <v>21.3</v>
      </c>
      <c r="BH33">
        <v>2.1</v>
      </c>
      <c r="BI33" t="s">
        <v>354</v>
      </c>
      <c r="BJ33" t="s">
        <v>354</v>
      </c>
      <c r="BK33">
        <v>20.8</v>
      </c>
      <c r="BL33">
        <v>1.4</v>
      </c>
      <c r="BM33">
        <v>22.5</v>
      </c>
      <c r="BN33">
        <v>2</v>
      </c>
      <c r="BO33">
        <v>15.7</v>
      </c>
      <c r="BP33">
        <v>4.4000000000000004</v>
      </c>
      <c r="BQ33">
        <v>18.8</v>
      </c>
      <c r="BR33">
        <v>1.9</v>
      </c>
      <c r="BS33" t="s">
        <v>354</v>
      </c>
      <c r="BT33" t="s">
        <v>354</v>
      </c>
      <c r="BU33">
        <v>52.3</v>
      </c>
      <c r="BV33">
        <v>1.6</v>
      </c>
      <c r="BW33">
        <v>48</v>
      </c>
      <c r="BX33">
        <v>2.1</v>
      </c>
      <c r="BY33">
        <v>53.1</v>
      </c>
      <c r="BZ33">
        <v>6.7</v>
      </c>
      <c r="CA33">
        <v>59.9</v>
      </c>
      <c r="CB33">
        <v>2.5</v>
      </c>
      <c r="CC33" t="s">
        <v>354</v>
      </c>
      <c r="CD33" t="s">
        <v>354</v>
      </c>
      <c r="CE33">
        <v>124418</v>
      </c>
      <c r="CF33">
        <v>820</v>
      </c>
      <c r="CG33">
        <v>52600</v>
      </c>
      <c r="CH33">
        <v>965</v>
      </c>
      <c r="CI33">
        <v>5025</v>
      </c>
      <c r="CJ33">
        <v>405</v>
      </c>
      <c r="CK33">
        <v>20657</v>
      </c>
      <c r="CL33">
        <v>718</v>
      </c>
      <c r="CM33">
        <v>46136</v>
      </c>
      <c r="CN33">
        <v>1062</v>
      </c>
      <c r="CO33">
        <v>33.200000000000003</v>
      </c>
      <c r="CP33">
        <v>0.7</v>
      </c>
      <c r="CQ33">
        <v>44.8</v>
      </c>
      <c r="CR33">
        <v>1.2</v>
      </c>
      <c r="CS33">
        <v>64.5</v>
      </c>
      <c r="CT33">
        <v>3.9</v>
      </c>
      <c r="CU33">
        <v>68.2</v>
      </c>
      <c r="CV33">
        <v>1.8</v>
      </c>
      <c r="CW33">
        <v>0.8</v>
      </c>
      <c r="CX33">
        <v>0.3</v>
      </c>
      <c r="CY33">
        <v>30.1</v>
      </c>
      <c r="CZ33">
        <v>0.4</v>
      </c>
      <c r="DA33">
        <v>30.8</v>
      </c>
      <c r="DB33">
        <v>0.9</v>
      </c>
      <c r="DC33">
        <v>20.9</v>
      </c>
      <c r="DD33">
        <v>3.1</v>
      </c>
      <c r="DE33">
        <v>23.1</v>
      </c>
      <c r="DF33">
        <v>1.7</v>
      </c>
      <c r="DG33">
        <v>33.4</v>
      </c>
      <c r="DH33">
        <v>1.1000000000000001</v>
      </c>
      <c r="DI33">
        <v>32.5</v>
      </c>
      <c r="DJ33">
        <v>0.8</v>
      </c>
      <c r="DK33" t="s">
        <v>354</v>
      </c>
      <c r="DL33" t="s">
        <v>354</v>
      </c>
      <c r="DM33" t="s">
        <v>354</v>
      </c>
      <c r="DN33" t="s">
        <v>354</v>
      </c>
      <c r="DO33" t="s">
        <v>354</v>
      </c>
      <c r="DP33" t="s">
        <v>354</v>
      </c>
      <c r="DQ33">
        <v>87.6</v>
      </c>
      <c r="DR33">
        <v>1</v>
      </c>
      <c r="DS33">
        <v>9</v>
      </c>
      <c r="DT33">
        <v>0.4</v>
      </c>
      <c r="DU33" t="s">
        <v>354</v>
      </c>
      <c r="DV33" t="s">
        <v>354</v>
      </c>
      <c r="DW33" t="s">
        <v>354</v>
      </c>
      <c r="DX33" t="s">
        <v>354</v>
      </c>
      <c r="DY33" t="s">
        <v>354</v>
      </c>
      <c r="DZ33" t="s">
        <v>354</v>
      </c>
      <c r="EA33">
        <v>24.2</v>
      </c>
      <c r="EB33">
        <v>1.1000000000000001</v>
      </c>
      <c r="EC33">
        <v>0.3</v>
      </c>
      <c r="ED33">
        <v>0.1</v>
      </c>
      <c r="EE33" t="s">
        <v>354</v>
      </c>
      <c r="EF33" t="s">
        <v>354</v>
      </c>
      <c r="EG33" t="s">
        <v>354</v>
      </c>
      <c r="EH33" t="s">
        <v>354</v>
      </c>
      <c r="EI33" t="s">
        <v>354</v>
      </c>
      <c r="EJ33" t="s">
        <v>354</v>
      </c>
      <c r="EK33" t="s">
        <v>354</v>
      </c>
      <c r="EL33" t="s">
        <v>354</v>
      </c>
      <c r="EM33">
        <v>4.2</v>
      </c>
      <c r="EN33">
        <v>0.4</v>
      </c>
      <c r="EO33" t="s">
        <v>354</v>
      </c>
      <c r="EP33" t="s">
        <v>354</v>
      </c>
      <c r="EQ33" t="s">
        <v>354</v>
      </c>
      <c r="ER33" t="s">
        <v>354</v>
      </c>
      <c r="ES33" t="s">
        <v>354</v>
      </c>
      <c r="ET33" t="s">
        <v>354</v>
      </c>
      <c r="EU33" t="s">
        <v>354</v>
      </c>
      <c r="EV33" t="s">
        <v>354</v>
      </c>
      <c r="EW33">
        <v>68.8</v>
      </c>
      <c r="EX33">
        <v>0.6</v>
      </c>
      <c r="EY33">
        <v>83.7</v>
      </c>
      <c r="EZ33">
        <v>1</v>
      </c>
      <c r="FA33">
        <v>67.8</v>
      </c>
      <c r="FB33">
        <v>3.8</v>
      </c>
      <c r="FC33">
        <v>63.6</v>
      </c>
      <c r="FD33">
        <v>1.9</v>
      </c>
      <c r="FE33">
        <v>54.3</v>
      </c>
      <c r="FF33">
        <v>1.3</v>
      </c>
      <c r="FG33">
        <v>22.8</v>
      </c>
      <c r="FH33">
        <v>0.5</v>
      </c>
      <c r="FI33">
        <v>9.8000000000000007</v>
      </c>
      <c r="FJ33">
        <v>0.7</v>
      </c>
      <c r="FK33">
        <v>19.8</v>
      </c>
      <c r="FL33">
        <v>3.7</v>
      </c>
      <c r="FM33">
        <v>25.6</v>
      </c>
      <c r="FN33">
        <v>1.7</v>
      </c>
      <c r="FO33">
        <v>36.6</v>
      </c>
      <c r="FP33">
        <v>1.2</v>
      </c>
      <c r="FQ33">
        <v>8.4</v>
      </c>
      <c r="FR33">
        <v>0.3</v>
      </c>
      <c r="FS33">
        <v>6.5</v>
      </c>
      <c r="FT33">
        <v>0.8</v>
      </c>
      <c r="FU33">
        <v>12.4</v>
      </c>
      <c r="FV33">
        <v>2.5</v>
      </c>
      <c r="FW33">
        <v>10.8</v>
      </c>
      <c r="FX33">
        <v>1.2</v>
      </c>
      <c r="FY33">
        <v>9.1</v>
      </c>
      <c r="FZ33">
        <v>0.7</v>
      </c>
      <c r="GA33">
        <v>51</v>
      </c>
      <c r="GB33">
        <v>0.7</v>
      </c>
      <c r="GC33">
        <v>65.599999999999994</v>
      </c>
      <c r="GD33">
        <v>1.3</v>
      </c>
      <c r="GE33">
        <v>40.799999999999997</v>
      </c>
      <c r="GF33">
        <v>4.5999999999999996</v>
      </c>
      <c r="GG33">
        <v>39</v>
      </c>
      <c r="GH33">
        <v>2.1</v>
      </c>
      <c r="GI33">
        <v>40.700000000000003</v>
      </c>
      <c r="GJ33">
        <v>1.5</v>
      </c>
      <c r="GK33">
        <v>49</v>
      </c>
      <c r="GL33">
        <v>0.7</v>
      </c>
      <c r="GM33">
        <v>34.4</v>
      </c>
      <c r="GN33">
        <v>1.3</v>
      </c>
      <c r="GO33">
        <v>59.2</v>
      </c>
      <c r="GP33">
        <v>4.5999999999999996</v>
      </c>
      <c r="GQ33">
        <v>61</v>
      </c>
      <c r="GR33">
        <v>2.1</v>
      </c>
      <c r="GS33">
        <v>59.3</v>
      </c>
      <c r="GT33">
        <v>1.5</v>
      </c>
    </row>
    <row r="34" spans="1:202">
      <c r="A34" t="s">
        <v>191</v>
      </c>
      <c r="B34" t="s">
        <v>192</v>
      </c>
      <c r="C34">
        <v>10148</v>
      </c>
      <c r="D34">
        <v>239</v>
      </c>
      <c r="E34">
        <v>5986</v>
      </c>
      <c r="F34">
        <v>305</v>
      </c>
      <c r="G34">
        <v>712</v>
      </c>
      <c r="H34">
        <v>212</v>
      </c>
      <c r="I34">
        <v>780</v>
      </c>
      <c r="J34">
        <v>197</v>
      </c>
      <c r="K34">
        <v>2670</v>
      </c>
      <c r="L34">
        <v>289</v>
      </c>
      <c r="M34">
        <v>2.5299999999999998</v>
      </c>
      <c r="N34">
        <v>0.06</v>
      </c>
      <c r="O34">
        <v>2.97</v>
      </c>
      <c r="P34">
        <v>0.11</v>
      </c>
      <c r="Q34">
        <v>2.92</v>
      </c>
      <c r="R34">
        <v>0.46</v>
      </c>
      <c r="S34">
        <v>3.02</v>
      </c>
      <c r="T34">
        <v>0.41</v>
      </c>
      <c r="U34">
        <v>1.3</v>
      </c>
      <c r="V34">
        <v>0.08</v>
      </c>
      <c r="W34">
        <v>7478</v>
      </c>
      <c r="X34">
        <v>297</v>
      </c>
      <c r="Y34">
        <v>5986</v>
      </c>
      <c r="Z34">
        <v>305</v>
      </c>
      <c r="AA34">
        <v>712</v>
      </c>
      <c r="AB34">
        <v>212</v>
      </c>
      <c r="AC34">
        <v>780</v>
      </c>
      <c r="AD34">
        <v>197</v>
      </c>
      <c r="AE34" t="s">
        <v>354</v>
      </c>
      <c r="AF34" t="s">
        <v>354</v>
      </c>
      <c r="AG34">
        <v>2.89</v>
      </c>
      <c r="AH34">
        <v>0.09</v>
      </c>
      <c r="AI34">
        <v>2.96</v>
      </c>
      <c r="AJ34">
        <v>0.11</v>
      </c>
      <c r="AK34">
        <v>2.46</v>
      </c>
      <c r="AL34">
        <v>0.33</v>
      </c>
      <c r="AM34">
        <v>2.76</v>
      </c>
      <c r="AN34">
        <v>0.36</v>
      </c>
      <c r="AO34" t="s">
        <v>354</v>
      </c>
      <c r="AP34" t="s">
        <v>354</v>
      </c>
      <c r="AQ34">
        <v>3029</v>
      </c>
      <c r="AR34">
        <v>263</v>
      </c>
      <c r="AS34">
        <v>2175</v>
      </c>
      <c r="AT34">
        <v>229</v>
      </c>
      <c r="AU34">
        <v>470</v>
      </c>
      <c r="AV34">
        <v>146</v>
      </c>
      <c r="AW34">
        <v>384</v>
      </c>
      <c r="AX34">
        <v>156</v>
      </c>
      <c r="AY34" t="s">
        <v>354</v>
      </c>
      <c r="AZ34" t="s">
        <v>354</v>
      </c>
      <c r="BA34">
        <v>19.600000000000001</v>
      </c>
      <c r="BB34">
        <v>4.4000000000000004</v>
      </c>
      <c r="BC34">
        <v>18.100000000000001</v>
      </c>
      <c r="BD34">
        <v>5.8</v>
      </c>
      <c r="BE34">
        <v>31.3</v>
      </c>
      <c r="BF34">
        <v>15.7</v>
      </c>
      <c r="BG34">
        <v>13.5</v>
      </c>
      <c r="BH34">
        <v>14.1</v>
      </c>
      <c r="BI34" t="s">
        <v>354</v>
      </c>
      <c r="BJ34" t="s">
        <v>354</v>
      </c>
      <c r="BK34">
        <v>23.5</v>
      </c>
      <c r="BL34">
        <v>5.0999999999999996</v>
      </c>
      <c r="BM34">
        <v>23</v>
      </c>
      <c r="BN34">
        <v>6.1</v>
      </c>
      <c r="BO34">
        <v>16.399999999999999</v>
      </c>
      <c r="BP34">
        <v>13.7</v>
      </c>
      <c r="BQ34">
        <v>34.6</v>
      </c>
      <c r="BR34">
        <v>19.3</v>
      </c>
      <c r="BS34" t="s">
        <v>354</v>
      </c>
      <c r="BT34" t="s">
        <v>354</v>
      </c>
      <c r="BU34">
        <v>56.9</v>
      </c>
      <c r="BV34">
        <v>5.4</v>
      </c>
      <c r="BW34">
        <v>58.9</v>
      </c>
      <c r="BX34">
        <v>6.7</v>
      </c>
      <c r="BY34">
        <v>52.3</v>
      </c>
      <c r="BZ34">
        <v>19.5</v>
      </c>
      <c r="CA34">
        <v>51.8</v>
      </c>
      <c r="CB34">
        <v>19.600000000000001</v>
      </c>
      <c r="CC34" t="s">
        <v>354</v>
      </c>
      <c r="CD34" t="s">
        <v>354</v>
      </c>
      <c r="CE34">
        <v>10148</v>
      </c>
      <c r="CF34">
        <v>239</v>
      </c>
      <c r="CG34">
        <v>5986</v>
      </c>
      <c r="CH34">
        <v>305</v>
      </c>
      <c r="CI34">
        <v>712</v>
      </c>
      <c r="CJ34">
        <v>212</v>
      </c>
      <c r="CK34">
        <v>780</v>
      </c>
      <c r="CL34">
        <v>197</v>
      </c>
      <c r="CM34">
        <v>2670</v>
      </c>
      <c r="CN34">
        <v>289</v>
      </c>
      <c r="CO34">
        <v>32.5</v>
      </c>
      <c r="CP34">
        <v>2.6</v>
      </c>
      <c r="CQ34">
        <v>38.4</v>
      </c>
      <c r="CR34">
        <v>3.8</v>
      </c>
      <c r="CS34">
        <v>68.7</v>
      </c>
      <c r="CT34">
        <v>14.7</v>
      </c>
      <c r="CU34">
        <v>61.2</v>
      </c>
      <c r="CV34">
        <v>11.8</v>
      </c>
      <c r="CW34">
        <v>1.2</v>
      </c>
      <c r="CX34">
        <v>1.2</v>
      </c>
      <c r="CY34">
        <v>40.299999999999997</v>
      </c>
      <c r="CZ34">
        <v>2.1</v>
      </c>
      <c r="DA34">
        <v>40.700000000000003</v>
      </c>
      <c r="DB34">
        <v>2.7</v>
      </c>
      <c r="DC34">
        <v>19.2</v>
      </c>
      <c r="DD34">
        <v>10.3</v>
      </c>
      <c r="DE34">
        <v>39.4</v>
      </c>
      <c r="DF34">
        <v>12.3</v>
      </c>
      <c r="DG34">
        <v>45.1</v>
      </c>
      <c r="DH34">
        <v>6.5</v>
      </c>
      <c r="DI34">
        <v>19.7</v>
      </c>
      <c r="DJ34">
        <v>2.7</v>
      </c>
      <c r="DK34" t="s">
        <v>354</v>
      </c>
      <c r="DL34" t="s">
        <v>354</v>
      </c>
      <c r="DM34" t="s">
        <v>354</v>
      </c>
      <c r="DN34" t="s">
        <v>354</v>
      </c>
      <c r="DO34" t="s">
        <v>354</v>
      </c>
      <c r="DP34" t="s">
        <v>354</v>
      </c>
      <c r="DQ34">
        <v>74.900000000000006</v>
      </c>
      <c r="DR34">
        <v>6.1</v>
      </c>
      <c r="DS34">
        <v>7.6</v>
      </c>
      <c r="DT34">
        <v>1.4</v>
      </c>
      <c r="DU34" t="s">
        <v>354</v>
      </c>
      <c r="DV34" t="s">
        <v>354</v>
      </c>
      <c r="DW34" t="s">
        <v>354</v>
      </c>
      <c r="DX34" t="s">
        <v>354</v>
      </c>
      <c r="DY34" t="s">
        <v>354</v>
      </c>
      <c r="DZ34" t="s">
        <v>354</v>
      </c>
      <c r="EA34">
        <v>28.8</v>
      </c>
      <c r="EB34">
        <v>5.0999999999999996</v>
      </c>
      <c r="EC34">
        <v>0.3</v>
      </c>
      <c r="ED34">
        <v>0.3</v>
      </c>
      <c r="EE34" t="s">
        <v>354</v>
      </c>
      <c r="EF34" t="s">
        <v>354</v>
      </c>
      <c r="EG34" t="s">
        <v>354</v>
      </c>
      <c r="EH34" t="s">
        <v>354</v>
      </c>
      <c r="EI34" t="s">
        <v>354</v>
      </c>
      <c r="EJ34" t="s">
        <v>354</v>
      </c>
      <c r="EK34" t="s">
        <v>354</v>
      </c>
      <c r="EL34" t="s">
        <v>354</v>
      </c>
      <c r="EM34">
        <v>6.3</v>
      </c>
      <c r="EN34">
        <v>2.1</v>
      </c>
      <c r="EO34" t="s">
        <v>354</v>
      </c>
      <c r="EP34" t="s">
        <v>354</v>
      </c>
      <c r="EQ34" t="s">
        <v>354</v>
      </c>
      <c r="ER34" t="s">
        <v>354</v>
      </c>
      <c r="ES34" t="s">
        <v>354</v>
      </c>
      <c r="ET34" t="s">
        <v>354</v>
      </c>
      <c r="EU34" t="s">
        <v>354</v>
      </c>
      <c r="EV34" t="s">
        <v>354</v>
      </c>
      <c r="EW34">
        <v>79.8</v>
      </c>
      <c r="EX34">
        <v>2.1</v>
      </c>
      <c r="EY34">
        <v>86.7</v>
      </c>
      <c r="EZ34">
        <v>2.2999999999999998</v>
      </c>
      <c r="FA34">
        <v>71.900000000000006</v>
      </c>
      <c r="FB34">
        <v>13.1</v>
      </c>
      <c r="FC34">
        <v>67.099999999999994</v>
      </c>
      <c r="FD34">
        <v>13</v>
      </c>
      <c r="FE34">
        <v>70.099999999999994</v>
      </c>
      <c r="FF34">
        <v>6.4</v>
      </c>
      <c r="FG34">
        <v>0.9</v>
      </c>
      <c r="FH34">
        <v>0.4</v>
      </c>
      <c r="FI34">
        <v>0.3</v>
      </c>
      <c r="FJ34">
        <v>0.3</v>
      </c>
      <c r="FK34">
        <v>0</v>
      </c>
      <c r="FL34">
        <v>4.8</v>
      </c>
      <c r="FM34">
        <v>1.3</v>
      </c>
      <c r="FN34">
        <v>2.1</v>
      </c>
      <c r="FO34">
        <v>2.4</v>
      </c>
      <c r="FP34">
        <v>1.5</v>
      </c>
      <c r="FQ34">
        <v>19.3</v>
      </c>
      <c r="FR34">
        <v>2.1</v>
      </c>
      <c r="FS34">
        <v>13</v>
      </c>
      <c r="FT34">
        <v>2.2999999999999998</v>
      </c>
      <c r="FU34">
        <v>28.1</v>
      </c>
      <c r="FV34">
        <v>13.1</v>
      </c>
      <c r="FW34">
        <v>31.7</v>
      </c>
      <c r="FX34">
        <v>12.9</v>
      </c>
      <c r="FY34">
        <v>27.5</v>
      </c>
      <c r="FZ34">
        <v>6</v>
      </c>
      <c r="GA34">
        <v>82.6</v>
      </c>
      <c r="GB34">
        <v>2.9</v>
      </c>
      <c r="GC34">
        <v>89.9</v>
      </c>
      <c r="GD34">
        <v>3.2</v>
      </c>
      <c r="GE34">
        <v>70.5</v>
      </c>
      <c r="GF34">
        <v>16.7</v>
      </c>
      <c r="GG34">
        <v>57.1</v>
      </c>
      <c r="GH34">
        <v>13.8</v>
      </c>
      <c r="GI34">
        <v>76.900000000000006</v>
      </c>
      <c r="GJ34">
        <v>5.5</v>
      </c>
      <c r="GK34">
        <v>17.399999999999999</v>
      </c>
      <c r="GL34">
        <v>2.9</v>
      </c>
      <c r="GM34">
        <v>10.1</v>
      </c>
      <c r="GN34">
        <v>3.2</v>
      </c>
      <c r="GO34">
        <v>29.5</v>
      </c>
      <c r="GP34">
        <v>16.7</v>
      </c>
      <c r="GQ34">
        <v>42.9</v>
      </c>
      <c r="GR34">
        <v>13.8</v>
      </c>
      <c r="GS34">
        <v>23.1</v>
      </c>
      <c r="GT34">
        <v>5.5</v>
      </c>
    </row>
    <row r="35" spans="1:202">
      <c r="A35" t="s">
        <v>193</v>
      </c>
      <c r="B35" t="s">
        <v>194</v>
      </c>
      <c r="C35">
        <v>15441</v>
      </c>
      <c r="D35">
        <v>479</v>
      </c>
      <c r="E35">
        <v>8017</v>
      </c>
      <c r="F35">
        <v>397</v>
      </c>
      <c r="G35">
        <v>687</v>
      </c>
      <c r="H35">
        <v>184</v>
      </c>
      <c r="I35">
        <v>1487</v>
      </c>
      <c r="J35">
        <v>257</v>
      </c>
      <c r="K35">
        <v>5250</v>
      </c>
      <c r="L35">
        <v>500</v>
      </c>
      <c r="M35">
        <v>2.2999999999999998</v>
      </c>
      <c r="N35">
        <v>7.0000000000000007E-2</v>
      </c>
      <c r="O35">
        <v>2.83</v>
      </c>
      <c r="P35">
        <v>0.08</v>
      </c>
      <c r="Q35">
        <v>3.02</v>
      </c>
      <c r="R35">
        <v>0.47</v>
      </c>
      <c r="S35">
        <v>2.91</v>
      </c>
      <c r="T35">
        <v>0.27</v>
      </c>
      <c r="U35">
        <v>1.23</v>
      </c>
      <c r="V35">
        <v>0.06</v>
      </c>
      <c r="W35">
        <v>10191</v>
      </c>
      <c r="X35">
        <v>425</v>
      </c>
      <c r="Y35">
        <v>8017</v>
      </c>
      <c r="Z35">
        <v>397</v>
      </c>
      <c r="AA35">
        <v>687</v>
      </c>
      <c r="AB35">
        <v>184</v>
      </c>
      <c r="AC35">
        <v>1487</v>
      </c>
      <c r="AD35">
        <v>257</v>
      </c>
      <c r="AE35" t="s">
        <v>354</v>
      </c>
      <c r="AF35" t="s">
        <v>354</v>
      </c>
      <c r="AG35">
        <v>2.79</v>
      </c>
      <c r="AH35">
        <v>0.09</v>
      </c>
      <c r="AI35">
        <v>2.82</v>
      </c>
      <c r="AJ35">
        <v>0.08</v>
      </c>
      <c r="AK35">
        <v>2.52</v>
      </c>
      <c r="AL35">
        <v>0.37</v>
      </c>
      <c r="AM35">
        <v>2.74</v>
      </c>
      <c r="AN35">
        <v>0.28000000000000003</v>
      </c>
      <c r="AO35" t="s">
        <v>354</v>
      </c>
      <c r="AP35" t="s">
        <v>354</v>
      </c>
      <c r="AQ35">
        <v>3479</v>
      </c>
      <c r="AR35">
        <v>311</v>
      </c>
      <c r="AS35">
        <v>2514</v>
      </c>
      <c r="AT35">
        <v>233</v>
      </c>
      <c r="AU35">
        <v>248</v>
      </c>
      <c r="AV35">
        <v>127</v>
      </c>
      <c r="AW35">
        <v>717</v>
      </c>
      <c r="AX35">
        <v>226</v>
      </c>
      <c r="AY35" t="s">
        <v>354</v>
      </c>
      <c r="AZ35" t="s">
        <v>354</v>
      </c>
      <c r="BA35">
        <v>18.2</v>
      </c>
      <c r="BB35">
        <v>6.2</v>
      </c>
      <c r="BC35">
        <v>20</v>
      </c>
      <c r="BD35">
        <v>7.2</v>
      </c>
      <c r="BE35">
        <v>13.7</v>
      </c>
      <c r="BF35">
        <v>16.2</v>
      </c>
      <c r="BG35">
        <v>13.4</v>
      </c>
      <c r="BH35">
        <v>10.9</v>
      </c>
      <c r="BI35" t="s">
        <v>354</v>
      </c>
      <c r="BJ35" t="s">
        <v>354</v>
      </c>
      <c r="BK35">
        <v>18.8</v>
      </c>
      <c r="BL35">
        <v>5.0999999999999996</v>
      </c>
      <c r="BM35">
        <v>21.3</v>
      </c>
      <c r="BN35">
        <v>5.7</v>
      </c>
      <c r="BO35">
        <v>25.4</v>
      </c>
      <c r="BP35">
        <v>29.5</v>
      </c>
      <c r="BQ35">
        <v>7.7</v>
      </c>
      <c r="BR35">
        <v>7.5</v>
      </c>
      <c r="BS35" t="s">
        <v>354</v>
      </c>
      <c r="BT35" t="s">
        <v>354</v>
      </c>
      <c r="BU35">
        <v>63.1</v>
      </c>
      <c r="BV35">
        <v>6.2</v>
      </c>
      <c r="BW35">
        <v>58.8</v>
      </c>
      <c r="BX35">
        <v>6.5</v>
      </c>
      <c r="BY35">
        <v>60.9</v>
      </c>
      <c r="BZ35">
        <v>28</v>
      </c>
      <c r="CA35">
        <v>78.900000000000006</v>
      </c>
      <c r="CB35">
        <v>12.5</v>
      </c>
      <c r="CC35" t="s">
        <v>354</v>
      </c>
      <c r="CD35" t="s">
        <v>354</v>
      </c>
      <c r="CE35">
        <v>15441</v>
      </c>
      <c r="CF35">
        <v>479</v>
      </c>
      <c r="CG35">
        <v>8017</v>
      </c>
      <c r="CH35">
        <v>397</v>
      </c>
      <c r="CI35">
        <v>687</v>
      </c>
      <c r="CJ35">
        <v>184</v>
      </c>
      <c r="CK35">
        <v>1487</v>
      </c>
      <c r="CL35">
        <v>257</v>
      </c>
      <c r="CM35">
        <v>5250</v>
      </c>
      <c r="CN35">
        <v>500</v>
      </c>
      <c r="CO35">
        <v>24.7</v>
      </c>
      <c r="CP35">
        <v>2</v>
      </c>
      <c r="CQ35">
        <v>32.799999999999997</v>
      </c>
      <c r="CR35">
        <v>2.6</v>
      </c>
      <c r="CS35">
        <v>44.4</v>
      </c>
      <c r="CT35">
        <v>12.5</v>
      </c>
      <c r="CU35">
        <v>55.3</v>
      </c>
      <c r="CV35">
        <v>10.8</v>
      </c>
      <c r="CW35">
        <v>1.1000000000000001</v>
      </c>
      <c r="CX35">
        <v>1.4</v>
      </c>
      <c r="CY35">
        <v>45.4</v>
      </c>
      <c r="CZ35">
        <v>1.7</v>
      </c>
      <c r="DA35">
        <v>48.2</v>
      </c>
      <c r="DB35">
        <v>2.4</v>
      </c>
      <c r="DC35">
        <v>35.4</v>
      </c>
      <c r="DD35">
        <v>15</v>
      </c>
      <c r="DE35">
        <v>31.9</v>
      </c>
      <c r="DF35">
        <v>8.3000000000000007</v>
      </c>
      <c r="DG35">
        <v>46.4</v>
      </c>
      <c r="DH35">
        <v>4.2</v>
      </c>
      <c r="DI35">
        <v>27.9</v>
      </c>
      <c r="DJ35">
        <v>2.7</v>
      </c>
      <c r="DK35" t="s">
        <v>354</v>
      </c>
      <c r="DL35" t="s">
        <v>354</v>
      </c>
      <c r="DM35" t="s">
        <v>354</v>
      </c>
      <c r="DN35" t="s">
        <v>354</v>
      </c>
      <c r="DO35" t="s">
        <v>354</v>
      </c>
      <c r="DP35" t="s">
        <v>354</v>
      </c>
      <c r="DQ35">
        <v>82.1</v>
      </c>
      <c r="DR35">
        <v>3.8</v>
      </c>
      <c r="DS35">
        <v>10.7</v>
      </c>
      <c r="DT35">
        <v>1.5</v>
      </c>
      <c r="DU35" t="s">
        <v>354</v>
      </c>
      <c r="DV35" t="s">
        <v>354</v>
      </c>
      <c r="DW35" t="s">
        <v>354</v>
      </c>
      <c r="DX35" t="s">
        <v>354</v>
      </c>
      <c r="DY35" t="s">
        <v>354</v>
      </c>
      <c r="DZ35" t="s">
        <v>354</v>
      </c>
      <c r="EA35">
        <v>31.5</v>
      </c>
      <c r="EB35">
        <v>3.8</v>
      </c>
      <c r="EC35">
        <v>0.5</v>
      </c>
      <c r="ED35">
        <v>0.4</v>
      </c>
      <c r="EE35" t="s">
        <v>354</v>
      </c>
      <c r="EF35" t="s">
        <v>354</v>
      </c>
      <c r="EG35" t="s">
        <v>354</v>
      </c>
      <c r="EH35" t="s">
        <v>354</v>
      </c>
      <c r="EI35" t="s">
        <v>354</v>
      </c>
      <c r="EJ35" t="s">
        <v>354</v>
      </c>
      <c r="EK35" t="s">
        <v>354</v>
      </c>
      <c r="EL35" t="s">
        <v>354</v>
      </c>
      <c r="EM35">
        <v>5.5</v>
      </c>
      <c r="EN35">
        <v>1.3</v>
      </c>
      <c r="EO35" t="s">
        <v>354</v>
      </c>
      <c r="EP35" t="s">
        <v>354</v>
      </c>
      <c r="EQ35" t="s">
        <v>354</v>
      </c>
      <c r="ER35" t="s">
        <v>354</v>
      </c>
      <c r="ES35" t="s">
        <v>354</v>
      </c>
      <c r="ET35" t="s">
        <v>354</v>
      </c>
      <c r="EU35" t="s">
        <v>354</v>
      </c>
      <c r="EV35" t="s">
        <v>354</v>
      </c>
      <c r="EW35">
        <v>84</v>
      </c>
      <c r="EX35">
        <v>2.2999999999999998</v>
      </c>
      <c r="EY35">
        <v>87</v>
      </c>
      <c r="EZ35">
        <v>3.1</v>
      </c>
      <c r="FA35">
        <v>77.7</v>
      </c>
      <c r="FB35">
        <v>13.4</v>
      </c>
      <c r="FC35">
        <v>75.599999999999994</v>
      </c>
      <c r="FD35">
        <v>9.4</v>
      </c>
      <c r="FE35">
        <v>82.6</v>
      </c>
      <c r="FF35">
        <v>3.5</v>
      </c>
      <c r="FG35">
        <v>8.5</v>
      </c>
      <c r="FH35">
        <v>1.7</v>
      </c>
      <c r="FI35">
        <v>3.9</v>
      </c>
      <c r="FJ35">
        <v>1.4</v>
      </c>
      <c r="FK35">
        <v>15.6</v>
      </c>
      <c r="FL35">
        <v>11.8</v>
      </c>
      <c r="FM35">
        <v>11.8</v>
      </c>
      <c r="FN35">
        <v>7.6</v>
      </c>
      <c r="FO35">
        <v>13.7</v>
      </c>
      <c r="FP35">
        <v>3.3</v>
      </c>
      <c r="FQ35">
        <v>7.5</v>
      </c>
      <c r="FR35">
        <v>1.7</v>
      </c>
      <c r="FS35">
        <v>9</v>
      </c>
      <c r="FT35">
        <v>2.9</v>
      </c>
      <c r="FU35">
        <v>6.7</v>
      </c>
      <c r="FV35">
        <v>6.9</v>
      </c>
      <c r="FW35">
        <v>12.6</v>
      </c>
      <c r="FX35">
        <v>6.9</v>
      </c>
      <c r="FY35">
        <v>3.7</v>
      </c>
      <c r="FZ35">
        <v>1.7</v>
      </c>
      <c r="GA35">
        <v>70.900000000000006</v>
      </c>
      <c r="GB35">
        <v>2.7</v>
      </c>
      <c r="GC35">
        <v>81.400000000000006</v>
      </c>
      <c r="GD35">
        <v>3.2</v>
      </c>
      <c r="GE35">
        <v>62.2</v>
      </c>
      <c r="GF35">
        <v>13</v>
      </c>
      <c r="GG35">
        <v>49.9</v>
      </c>
      <c r="GH35">
        <v>10.6</v>
      </c>
      <c r="GI35">
        <v>62</v>
      </c>
      <c r="GJ35">
        <v>4.9000000000000004</v>
      </c>
      <c r="GK35">
        <v>29.1</v>
      </c>
      <c r="GL35">
        <v>2.7</v>
      </c>
      <c r="GM35">
        <v>18.600000000000001</v>
      </c>
      <c r="GN35">
        <v>3.2</v>
      </c>
      <c r="GO35">
        <v>37.799999999999997</v>
      </c>
      <c r="GP35">
        <v>13</v>
      </c>
      <c r="GQ35">
        <v>50.1</v>
      </c>
      <c r="GR35">
        <v>10.6</v>
      </c>
      <c r="GS35">
        <v>38</v>
      </c>
      <c r="GT35">
        <v>4.9000000000000004</v>
      </c>
    </row>
    <row r="36" spans="1:202">
      <c r="A36" t="s">
        <v>195</v>
      </c>
      <c r="B36" t="s">
        <v>196</v>
      </c>
      <c r="C36">
        <v>65471</v>
      </c>
      <c r="D36">
        <v>759</v>
      </c>
      <c r="E36">
        <v>34271</v>
      </c>
      <c r="F36">
        <v>937</v>
      </c>
      <c r="G36">
        <v>3341</v>
      </c>
      <c r="H36">
        <v>423</v>
      </c>
      <c r="I36">
        <v>8019</v>
      </c>
      <c r="J36">
        <v>620</v>
      </c>
      <c r="K36">
        <v>19840</v>
      </c>
      <c r="L36">
        <v>884</v>
      </c>
      <c r="M36">
        <v>2.4900000000000002</v>
      </c>
      <c r="N36">
        <v>0.03</v>
      </c>
      <c r="O36">
        <v>3.03</v>
      </c>
      <c r="P36">
        <v>0.04</v>
      </c>
      <c r="Q36">
        <v>3.03</v>
      </c>
      <c r="R36">
        <v>0.2</v>
      </c>
      <c r="S36">
        <v>3.07</v>
      </c>
      <c r="T36">
        <v>0.13</v>
      </c>
      <c r="U36">
        <v>1.21</v>
      </c>
      <c r="V36">
        <v>0.03</v>
      </c>
      <c r="W36">
        <v>45631</v>
      </c>
      <c r="X36">
        <v>927</v>
      </c>
      <c r="Y36">
        <v>34271</v>
      </c>
      <c r="Z36">
        <v>937</v>
      </c>
      <c r="AA36">
        <v>3341</v>
      </c>
      <c r="AB36">
        <v>423</v>
      </c>
      <c r="AC36">
        <v>8019</v>
      </c>
      <c r="AD36">
        <v>620</v>
      </c>
      <c r="AE36" t="s">
        <v>354</v>
      </c>
      <c r="AF36" t="s">
        <v>354</v>
      </c>
      <c r="AG36">
        <v>2.95</v>
      </c>
      <c r="AH36">
        <v>0.05</v>
      </c>
      <c r="AI36">
        <v>3.01</v>
      </c>
      <c r="AJ36">
        <v>0.04</v>
      </c>
      <c r="AK36">
        <v>2.65</v>
      </c>
      <c r="AL36">
        <v>0.17</v>
      </c>
      <c r="AM36">
        <v>2.85</v>
      </c>
      <c r="AN36">
        <v>0.12</v>
      </c>
      <c r="AO36" t="s">
        <v>354</v>
      </c>
      <c r="AP36" t="s">
        <v>354</v>
      </c>
      <c r="AQ36">
        <v>17872</v>
      </c>
      <c r="AR36">
        <v>765</v>
      </c>
      <c r="AS36">
        <v>12462</v>
      </c>
      <c r="AT36">
        <v>630</v>
      </c>
      <c r="AU36">
        <v>1653</v>
      </c>
      <c r="AV36">
        <v>301</v>
      </c>
      <c r="AW36">
        <v>3757</v>
      </c>
      <c r="AX36">
        <v>430</v>
      </c>
      <c r="AY36" t="s">
        <v>354</v>
      </c>
      <c r="AZ36" t="s">
        <v>354</v>
      </c>
      <c r="BA36">
        <v>22.1</v>
      </c>
      <c r="BB36">
        <v>2.2000000000000002</v>
      </c>
      <c r="BC36">
        <v>20.7</v>
      </c>
      <c r="BD36">
        <v>2.5</v>
      </c>
      <c r="BE36">
        <v>30.5</v>
      </c>
      <c r="BF36">
        <v>10</v>
      </c>
      <c r="BG36">
        <v>23.4</v>
      </c>
      <c r="BH36">
        <v>6.6</v>
      </c>
      <c r="BI36" t="s">
        <v>354</v>
      </c>
      <c r="BJ36" t="s">
        <v>354</v>
      </c>
      <c r="BK36">
        <v>15.7</v>
      </c>
      <c r="BL36">
        <v>2.1</v>
      </c>
      <c r="BM36">
        <v>15.7</v>
      </c>
      <c r="BN36">
        <v>2.4</v>
      </c>
      <c r="BO36">
        <v>18.100000000000001</v>
      </c>
      <c r="BP36">
        <v>10</v>
      </c>
      <c r="BQ36">
        <v>14.8</v>
      </c>
      <c r="BR36">
        <v>4.5</v>
      </c>
      <c r="BS36" t="s">
        <v>354</v>
      </c>
      <c r="BT36" t="s">
        <v>354</v>
      </c>
      <c r="BU36">
        <v>62.1</v>
      </c>
      <c r="BV36">
        <v>2.6</v>
      </c>
      <c r="BW36">
        <v>63.7</v>
      </c>
      <c r="BX36">
        <v>3.1</v>
      </c>
      <c r="BY36">
        <v>51.4</v>
      </c>
      <c r="BZ36">
        <v>9.1</v>
      </c>
      <c r="CA36">
        <v>61.8</v>
      </c>
      <c r="CB36">
        <v>7.1</v>
      </c>
      <c r="CC36" t="s">
        <v>354</v>
      </c>
      <c r="CD36" t="s">
        <v>354</v>
      </c>
      <c r="CE36">
        <v>65471</v>
      </c>
      <c r="CF36">
        <v>759</v>
      </c>
      <c r="CG36">
        <v>34271</v>
      </c>
      <c r="CH36">
        <v>937</v>
      </c>
      <c r="CI36">
        <v>3341</v>
      </c>
      <c r="CJ36">
        <v>423</v>
      </c>
      <c r="CK36">
        <v>8019</v>
      </c>
      <c r="CL36">
        <v>620</v>
      </c>
      <c r="CM36">
        <v>19840</v>
      </c>
      <c r="CN36">
        <v>884</v>
      </c>
      <c r="CO36">
        <v>31.3</v>
      </c>
      <c r="CP36">
        <v>1</v>
      </c>
      <c r="CQ36">
        <v>39.6</v>
      </c>
      <c r="CR36">
        <v>1.5</v>
      </c>
      <c r="CS36">
        <v>57.9</v>
      </c>
      <c r="CT36">
        <v>7.1</v>
      </c>
      <c r="CU36">
        <v>58.6</v>
      </c>
      <c r="CV36">
        <v>4.0999999999999996</v>
      </c>
      <c r="CW36">
        <v>1.5</v>
      </c>
      <c r="CX36">
        <v>0.8</v>
      </c>
      <c r="CY36">
        <v>41.4</v>
      </c>
      <c r="CZ36">
        <v>0.8</v>
      </c>
      <c r="DA36">
        <v>39.799999999999997</v>
      </c>
      <c r="DB36">
        <v>1.3</v>
      </c>
      <c r="DC36">
        <v>26</v>
      </c>
      <c r="DD36">
        <v>5.5</v>
      </c>
      <c r="DE36">
        <v>31.5</v>
      </c>
      <c r="DF36">
        <v>3.5</v>
      </c>
      <c r="DG36">
        <v>50.8</v>
      </c>
      <c r="DH36">
        <v>2.2999999999999998</v>
      </c>
      <c r="DI36">
        <v>24.9</v>
      </c>
      <c r="DJ36">
        <v>1.2</v>
      </c>
      <c r="DK36" t="s">
        <v>354</v>
      </c>
      <c r="DL36" t="s">
        <v>354</v>
      </c>
      <c r="DM36" t="s">
        <v>354</v>
      </c>
      <c r="DN36" t="s">
        <v>354</v>
      </c>
      <c r="DO36" t="s">
        <v>354</v>
      </c>
      <c r="DP36" t="s">
        <v>354</v>
      </c>
      <c r="DQ36">
        <v>82.3</v>
      </c>
      <c r="DR36">
        <v>2.2999999999999998</v>
      </c>
      <c r="DS36">
        <v>11.3</v>
      </c>
      <c r="DT36">
        <v>0.8</v>
      </c>
      <c r="DU36" t="s">
        <v>354</v>
      </c>
      <c r="DV36" t="s">
        <v>354</v>
      </c>
      <c r="DW36" t="s">
        <v>354</v>
      </c>
      <c r="DX36" t="s">
        <v>354</v>
      </c>
      <c r="DY36" t="s">
        <v>354</v>
      </c>
      <c r="DZ36" t="s">
        <v>354</v>
      </c>
      <c r="EA36">
        <v>37.4</v>
      </c>
      <c r="EB36">
        <v>2.2000000000000002</v>
      </c>
      <c r="EC36">
        <v>0.3</v>
      </c>
      <c r="ED36">
        <v>0.1</v>
      </c>
      <c r="EE36" t="s">
        <v>354</v>
      </c>
      <c r="EF36" t="s">
        <v>354</v>
      </c>
      <c r="EG36" t="s">
        <v>354</v>
      </c>
      <c r="EH36" t="s">
        <v>354</v>
      </c>
      <c r="EI36" t="s">
        <v>354</v>
      </c>
      <c r="EJ36" t="s">
        <v>354</v>
      </c>
      <c r="EK36" t="s">
        <v>354</v>
      </c>
      <c r="EL36" t="s">
        <v>354</v>
      </c>
      <c r="EM36">
        <v>6</v>
      </c>
      <c r="EN36">
        <v>0.7</v>
      </c>
      <c r="EO36" t="s">
        <v>354</v>
      </c>
      <c r="EP36" t="s">
        <v>354</v>
      </c>
      <c r="EQ36" t="s">
        <v>354</v>
      </c>
      <c r="ER36" t="s">
        <v>354</v>
      </c>
      <c r="ES36" t="s">
        <v>354</v>
      </c>
      <c r="ET36" t="s">
        <v>354</v>
      </c>
      <c r="EU36" t="s">
        <v>354</v>
      </c>
      <c r="EV36" t="s">
        <v>354</v>
      </c>
      <c r="EW36">
        <v>74.8</v>
      </c>
      <c r="EX36">
        <v>1.2</v>
      </c>
      <c r="EY36">
        <v>84.3</v>
      </c>
      <c r="EZ36">
        <v>1.4</v>
      </c>
      <c r="FA36">
        <v>63.8</v>
      </c>
      <c r="FB36">
        <v>6.6</v>
      </c>
      <c r="FC36">
        <v>59.5</v>
      </c>
      <c r="FD36">
        <v>3.9</v>
      </c>
      <c r="FE36">
        <v>66.3</v>
      </c>
      <c r="FF36">
        <v>2.2999999999999998</v>
      </c>
      <c r="FG36">
        <v>10.4</v>
      </c>
      <c r="FH36">
        <v>0.7</v>
      </c>
      <c r="FI36">
        <v>3.1</v>
      </c>
      <c r="FJ36">
        <v>0.7</v>
      </c>
      <c r="FK36">
        <v>15</v>
      </c>
      <c r="FL36">
        <v>5</v>
      </c>
      <c r="FM36">
        <v>19</v>
      </c>
      <c r="FN36">
        <v>3.2</v>
      </c>
      <c r="FO36">
        <v>18.600000000000001</v>
      </c>
      <c r="FP36">
        <v>1.7</v>
      </c>
      <c r="FQ36">
        <v>14.9</v>
      </c>
      <c r="FR36">
        <v>1.1000000000000001</v>
      </c>
      <c r="FS36">
        <v>12.6</v>
      </c>
      <c r="FT36">
        <v>1.3</v>
      </c>
      <c r="FU36">
        <v>21.2</v>
      </c>
      <c r="FV36">
        <v>5</v>
      </c>
      <c r="FW36">
        <v>21.5</v>
      </c>
      <c r="FX36">
        <v>3.3</v>
      </c>
      <c r="FY36">
        <v>15</v>
      </c>
      <c r="FZ36">
        <v>2</v>
      </c>
      <c r="GA36">
        <v>70.099999999999994</v>
      </c>
      <c r="GB36">
        <v>1.3</v>
      </c>
      <c r="GC36">
        <v>83.5</v>
      </c>
      <c r="GD36">
        <v>1.5</v>
      </c>
      <c r="GE36">
        <v>49.5</v>
      </c>
      <c r="GF36">
        <v>7.9</v>
      </c>
      <c r="GG36">
        <v>46.5</v>
      </c>
      <c r="GH36">
        <v>4.3</v>
      </c>
      <c r="GI36">
        <v>60</v>
      </c>
      <c r="GJ36">
        <v>2.2000000000000002</v>
      </c>
      <c r="GK36">
        <v>29.9</v>
      </c>
      <c r="GL36">
        <v>1.3</v>
      </c>
      <c r="GM36">
        <v>16.5</v>
      </c>
      <c r="GN36">
        <v>1.5</v>
      </c>
      <c r="GO36">
        <v>50.5</v>
      </c>
      <c r="GP36">
        <v>7.9</v>
      </c>
      <c r="GQ36">
        <v>53.5</v>
      </c>
      <c r="GR36">
        <v>4.3</v>
      </c>
      <c r="GS36">
        <v>40</v>
      </c>
      <c r="GT36">
        <v>2.2000000000000002</v>
      </c>
    </row>
    <row r="37" spans="1:202">
      <c r="A37" t="s">
        <v>197</v>
      </c>
      <c r="B37" t="s">
        <v>198</v>
      </c>
      <c r="C37">
        <v>15999</v>
      </c>
      <c r="D37">
        <v>326</v>
      </c>
      <c r="E37">
        <v>9242</v>
      </c>
      <c r="F37">
        <v>393</v>
      </c>
      <c r="G37">
        <v>796</v>
      </c>
      <c r="H37">
        <v>230</v>
      </c>
      <c r="I37">
        <v>1465</v>
      </c>
      <c r="J37">
        <v>271</v>
      </c>
      <c r="K37">
        <v>4496</v>
      </c>
      <c r="L37">
        <v>346</v>
      </c>
      <c r="M37">
        <v>2.6</v>
      </c>
      <c r="N37">
        <v>0.05</v>
      </c>
      <c r="O37">
        <v>3.09</v>
      </c>
      <c r="P37">
        <v>0.09</v>
      </c>
      <c r="Q37">
        <v>3.74</v>
      </c>
      <c r="R37">
        <v>0.5</v>
      </c>
      <c r="S37">
        <v>3.3</v>
      </c>
      <c r="T37">
        <v>0.39</v>
      </c>
      <c r="U37">
        <v>1.17</v>
      </c>
      <c r="V37">
        <v>0.05</v>
      </c>
      <c r="W37">
        <v>11503</v>
      </c>
      <c r="X37">
        <v>402</v>
      </c>
      <c r="Y37">
        <v>9242</v>
      </c>
      <c r="Z37">
        <v>393</v>
      </c>
      <c r="AA37">
        <v>796</v>
      </c>
      <c r="AB37">
        <v>230</v>
      </c>
      <c r="AC37">
        <v>1465</v>
      </c>
      <c r="AD37">
        <v>271</v>
      </c>
      <c r="AE37" t="s">
        <v>354</v>
      </c>
      <c r="AF37" t="s">
        <v>354</v>
      </c>
      <c r="AG37">
        <v>3.1</v>
      </c>
      <c r="AH37">
        <v>0.1</v>
      </c>
      <c r="AI37">
        <v>3.08</v>
      </c>
      <c r="AJ37">
        <v>0.09</v>
      </c>
      <c r="AK37">
        <v>3.24</v>
      </c>
      <c r="AL37">
        <v>0.44</v>
      </c>
      <c r="AM37">
        <v>3.15</v>
      </c>
      <c r="AN37">
        <v>0.38</v>
      </c>
      <c r="AO37" t="s">
        <v>354</v>
      </c>
      <c r="AP37" t="s">
        <v>354</v>
      </c>
      <c r="AQ37">
        <v>4393</v>
      </c>
      <c r="AR37">
        <v>325</v>
      </c>
      <c r="AS37">
        <v>3261</v>
      </c>
      <c r="AT37">
        <v>335</v>
      </c>
      <c r="AU37">
        <v>413</v>
      </c>
      <c r="AV37">
        <v>203</v>
      </c>
      <c r="AW37">
        <v>719</v>
      </c>
      <c r="AX37">
        <v>189</v>
      </c>
      <c r="AY37" t="s">
        <v>354</v>
      </c>
      <c r="AZ37" t="s">
        <v>354</v>
      </c>
      <c r="BA37">
        <v>21.5</v>
      </c>
      <c r="BB37">
        <v>4.7</v>
      </c>
      <c r="BC37">
        <v>17.600000000000001</v>
      </c>
      <c r="BD37">
        <v>4.5</v>
      </c>
      <c r="BE37">
        <v>50.4</v>
      </c>
      <c r="BF37">
        <v>26.5</v>
      </c>
      <c r="BG37">
        <v>22.7</v>
      </c>
      <c r="BH37">
        <v>9.3000000000000007</v>
      </c>
      <c r="BI37" t="s">
        <v>354</v>
      </c>
      <c r="BJ37" t="s">
        <v>354</v>
      </c>
      <c r="BK37">
        <v>14.8</v>
      </c>
      <c r="BL37">
        <v>3.1</v>
      </c>
      <c r="BM37">
        <v>17.399999999999999</v>
      </c>
      <c r="BN37">
        <v>3.7</v>
      </c>
      <c r="BO37">
        <v>16</v>
      </c>
      <c r="BP37">
        <v>17.3</v>
      </c>
      <c r="BQ37">
        <v>2.2000000000000002</v>
      </c>
      <c r="BR37">
        <v>3</v>
      </c>
      <c r="BS37" t="s">
        <v>354</v>
      </c>
      <c r="BT37" t="s">
        <v>354</v>
      </c>
      <c r="BU37">
        <v>63.8</v>
      </c>
      <c r="BV37">
        <v>5.2</v>
      </c>
      <c r="BW37">
        <v>65.099999999999994</v>
      </c>
      <c r="BX37">
        <v>5.3</v>
      </c>
      <c r="BY37">
        <v>33.700000000000003</v>
      </c>
      <c r="BZ37">
        <v>27.9</v>
      </c>
      <c r="CA37">
        <v>75.099999999999994</v>
      </c>
      <c r="CB37">
        <v>9.3000000000000007</v>
      </c>
      <c r="CC37" t="s">
        <v>354</v>
      </c>
      <c r="CD37" t="s">
        <v>354</v>
      </c>
      <c r="CE37">
        <v>15999</v>
      </c>
      <c r="CF37">
        <v>326</v>
      </c>
      <c r="CG37">
        <v>9242</v>
      </c>
      <c r="CH37">
        <v>393</v>
      </c>
      <c r="CI37">
        <v>796</v>
      </c>
      <c r="CJ37">
        <v>230</v>
      </c>
      <c r="CK37">
        <v>1465</v>
      </c>
      <c r="CL37">
        <v>271</v>
      </c>
      <c r="CM37">
        <v>4496</v>
      </c>
      <c r="CN37">
        <v>346</v>
      </c>
      <c r="CO37">
        <v>31.2</v>
      </c>
      <c r="CP37">
        <v>1.7</v>
      </c>
      <c r="CQ37">
        <v>39.6</v>
      </c>
      <c r="CR37">
        <v>2.9</v>
      </c>
      <c r="CS37">
        <v>61.4</v>
      </c>
      <c r="CT37">
        <v>15.3</v>
      </c>
      <c r="CU37">
        <v>56.9</v>
      </c>
      <c r="CV37">
        <v>8.1</v>
      </c>
      <c r="CW37">
        <v>0.2</v>
      </c>
      <c r="CX37">
        <v>0.3</v>
      </c>
      <c r="CY37">
        <v>46.5</v>
      </c>
      <c r="CZ37">
        <v>1.6</v>
      </c>
      <c r="DA37">
        <v>41.8</v>
      </c>
      <c r="DB37">
        <v>2.8</v>
      </c>
      <c r="DC37">
        <v>31.9</v>
      </c>
      <c r="DD37">
        <v>13.1</v>
      </c>
      <c r="DE37">
        <v>34.299999999999997</v>
      </c>
      <c r="DF37">
        <v>8.1</v>
      </c>
      <c r="DG37">
        <v>62.8</v>
      </c>
      <c r="DH37">
        <v>4.5</v>
      </c>
      <c r="DI37">
        <v>23.9</v>
      </c>
      <c r="DJ37">
        <v>2.2999999999999998</v>
      </c>
      <c r="DK37" t="s">
        <v>354</v>
      </c>
      <c r="DL37" t="s">
        <v>354</v>
      </c>
      <c r="DM37" t="s">
        <v>354</v>
      </c>
      <c r="DN37" t="s">
        <v>354</v>
      </c>
      <c r="DO37" t="s">
        <v>354</v>
      </c>
      <c r="DP37" t="s">
        <v>354</v>
      </c>
      <c r="DQ37">
        <v>84.9</v>
      </c>
      <c r="DR37">
        <v>4.3</v>
      </c>
      <c r="DS37">
        <v>13.5</v>
      </c>
      <c r="DT37">
        <v>1.8</v>
      </c>
      <c r="DU37" t="s">
        <v>354</v>
      </c>
      <c r="DV37" t="s">
        <v>354</v>
      </c>
      <c r="DW37" t="s">
        <v>354</v>
      </c>
      <c r="DX37" t="s">
        <v>354</v>
      </c>
      <c r="DY37" t="s">
        <v>354</v>
      </c>
      <c r="DZ37" t="s">
        <v>354</v>
      </c>
      <c r="EA37">
        <v>48</v>
      </c>
      <c r="EB37">
        <v>4.8</v>
      </c>
      <c r="EC37">
        <v>0.1</v>
      </c>
      <c r="ED37">
        <v>0.1</v>
      </c>
      <c r="EE37" t="s">
        <v>354</v>
      </c>
      <c r="EF37" t="s">
        <v>354</v>
      </c>
      <c r="EG37" t="s">
        <v>354</v>
      </c>
      <c r="EH37" t="s">
        <v>354</v>
      </c>
      <c r="EI37" t="s">
        <v>354</v>
      </c>
      <c r="EJ37" t="s">
        <v>354</v>
      </c>
      <c r="EK37" t="s">
        <v>354</v>
      </c>
      <c r="EL37" t="s">
        <v>354</v>
      </c>
      <c r="EM37">
        <v>5.4</v>
      </c>
      <c r="EN37">
        <v>1.4</v>
      </c>
      <c r="EO37" t="s">
        <v>354</v>
      </c>
      <c r="EP37" t="s">
        <v>354</v>
      </c>
      <c r="EQ37" t="s">
        <v>354</v>
      </c>
      <c r="ER37" t="s">
        <v>354</v>
      </c>
      <c r="ES37" t="s">
        <v>354</v>
      </c>
      <c r="ET37" t="s">
        <v>354</v>
      </c>
      <c r="EU37" t="s">
        <v>354</v>
      </c>
      <c r="EV37" t="s">
        <v>354</v>
      </c>
      <c r="EW37">
        <v>78</v>
      </c>
      <c r="EX37">
        <v>2.5</v>
      </c>
      <c r="EY37">
        <v>84.5</v>
      </c>
      <c r="EZ37">
        <v>2.7</v>
      </c>
      <c r="FA37">
        <v>63.8</v>
      </c>
      <c r="FB37">
        <v>16.100000000000001</v>
      </c>
      <c r="FC37">
        <v>77.8</v>
      </c>
      <c r="FD37">
        <v>7.1</v>
      </c>
      <c r="FE37">
        <v>67.3</v>
      </c>
      <c r="FF37">
        <v>5.4</v>
      </c>
      <c r="FG37">
        <v>4.7</v>
      </c>
      <c r="FH37">
        <v>0.9</v>
      </c>
      <c r="FI37">
        <v>1.5</v>
      </c>
      <c r="FJ37">
        <v>1</v>
      </c>
      <c r="FK37">
        <v>0</v>
      </c>
      <c r="FL37">
        <v>4.3</v>
      </c>
      <c r="FM37">
        <v>8.1</v>
      </c>
      <c r="FN37">
        <v>4.5999999999999996</v>
      </c>
      <c r="FO37">
        <v>11</v>
      </c>
      <c r="FP37">
        <v>2.9</v>
      </c>
      <c r="FQ37">
        <v>17.3</v>
      </c>
      <c r="FR37">
        <v>2.2999999999999998</v>
      </c>
      <c r="FS37">
        <v>13.9</v>
      </c>
      <c r="FT37">
        <v>2.6</v>
      </c>
      <c r="FU37">
        <v>36.200000000000003</v>
      </c>
      <c r="FV37">
        <v>16.100000000000001</v>
      </c>
      <c r="FW37">
        <v>14.1</v>
      </c>
      <c r="FX37">
        <v>6.3</v>
      </c>
      <c r="FY37">
        <v>21.7</v>
      </c>
      <c r="FZ37">
        <v>4.9000000000000004</v>
      </c>
      <c r="GA37">
        <v>77.8</v>
      </c>
      <c r="GB37">
        <v>2</v>
      </c>
      <c r="GC37">
        <v>82.7</v>
      </c>
      <c r="GD37">
        <v>2.7</v>
      </c>
      <c r="GE37">
        <v>56.5</v>
      </c>
      <c r="GF37">
        <v>15.6</v>
      </c>
      <c r="GG37">
        <v>64.599999999999994</v>
      </c>
      <c r="GH37">
        <v>7.9</v>
      </c>
      <c r="GI37">
        <v>75.7</v>
      </c>
      <c r="GJ37">
        <v>4.5</v>
      </c>
      <c r="GK37">
        <v>22.2</v>
      </c>
      <c r="GL37">
        <v>2</v>
      </c>
      <c r="GM37">
        <v>17.3</v>
      </c>
      <c r="GN37">
        <v>2.7</v>
      </c>
      <c r="GO37">
        <v>43.5</v>
      </c>
      <c r="GP37">
        <v>15.6</v>
      </c>
      <c r="GQ37">
        <v>35.4</v>
      </c>
      <c r="GR37">
        <v>7.9</v>
      </c>
      <c r="GS37">
        <v>24.3</v>
      </c>
      <c r="GT37">
        <v>4.5</v>
      </c>
    </row>
    <row r="38" spans="1:202">
      <c r="A38" t="s">
        <v>199</v>
      </c>
      <c r="B38" t="s">
        <v>200</v>
      </c>
      <c r="C38">
        <v>21781</v>
      </c>
      <c r="D38">
        <v>469</v>
      </c>
      <c r="E38">
        <v>10369</v>
      </c>
      <c r="F38">
        <v>518</v>
      </c>
      <c r="G38">
        <v>1284</v>
      </c>
      <c r="H38">
        <v>237</v>
      </c>
      <c r="I38">
        <v>3091</v>
      </c>
      <c r="J38">
        <v>441</v>
      </c>
      <c r="K38">
        <v>7037</v>
      </c>
      <c r="L38">
        <v>455</v>
      </c>
      <c r="M38">
        <v>2.69</v>
      </c>
      <c r="N38">
        <v>0.06</v>
      </c>
      <c r="O38">
        <v>3.19</v>
      </c>
      <c r="P38">
        <v>0.1</v>
      </c>
      <c r="Q38">
        <v>3.95</v>
      </c>
      <c r="R38">
        <v>0.44</v>
      </c>
      <c r="S38">
        <v>3.76</v>
      </c>
      <c r="T38">
        <v>0.33</v>
      </c>
      <c r="U38">
        <v>1.26</v>
      </c>
      <c r="V38">
        <v>0.08</v>
      </c>
      <c r="W38">
        <v>14744</v>
      </c>
      <c r="X38">
        <v>537</v>
      </c>
      <c r="Y38">
        <v>10369</v>
      </c>
      <c r="Z38">
        <v>518</v>
      </c>
      <c r="AA38">
        <v>1284</v>
      </c>
      <c r="AB38">
        <v>237</v>
      </c>
      <c r="AC38">
        <v>3091</v>
      </c>
      <c r="AD38">
        <v>441</v>
      </c>
      <c r="AE38" t="s">
        <v>354</v>
      </c>
      <c r="AF38" t="s">
        <v>354</v>
      </c>
      <c r="AG38">
        <v>3.28</v>
      </c>
      <c r="AH38">
        <v>0.1</v>
      </c>
      <c r="AI38">
        <v>3.16</v>
      </c>
      <c r="AJ38">
        <v>0.09</v>
      </c>
      <c r="AK38">
        <v>3.48</v>
      </c>
      <c r="AL38">
        <v>0.4</v>
      </c>
      <c r="AM38">
        <v>3.62</v>
      </c>
      <c r="AN38">
        <v>0.31</v>
      </c>
      <c r="AO38" t="s">
        <v>354</v>
      </c>
      <c r="AP38" t="s">
        <v>354</v>
      </c>
      <c r="AQ38">
        <v>5428</v>
      </c>
      <c r="AR38">
        <v>417</v>
      </c>
      <c r="AS38">
        <v>3416</v>
      </c>
      <c r="AT38">
        <v>379</v>
      </c>
      <c r="AU38">
        <v>612</v>
      </c>
      <c r="AV38">
        <v>177</v>
      </c>
      <c r="AW38">
        <v>1400</v>
      </c>
      <c r="AX38">
        <v>297</v>
      </c>
      <c r="AY38" t="s">
        <v>354</v>
      </c>
      <c r="AZ38" t="s">
        <v>354</v>
      </c>
      <c r="BA38">
        <v>18.100000000000001</v>
      </c>
      <c r="BB38">
        <v>4.5999999999999996</v>
      </c>
      <c r="BC38">
        <v>15.5</v>
      </c>
      <c r="BD38">
        <v>5.0999999999999996</v>
      </c>
      <c r="BE38">
        <v>34.5</v>
      </c>
      <c r="BF38">
        <v>16.8</v>
      </c>
      <c r="BG38">
        <v>17.2</v>
      </c>
      <c r="BH38">
        <v>8.1</v>
      </c>
      <c r="BI38" t="s">
        <v>354</v>
      </c>
      <c r="BJ38" t="s">
        <v>354</v>
      </c>
      <c r="BK38">
        <v>18.5</v>
      </c>
      <c r="BL38">
        <v>4</v>
      </c>
      <c r="BM38">
        <v>15.1</v>
      </c>
      <c r="BN38">
        <v>4</v>
      </c>
      <c r="BO38">
        <v>14.1</v>
      </c>
      <c r="BP38">
        <v>12.2</v>
      </c>
      <c r="BQ38">
        <v>28.9</v>
      </c>
      <c r="BR38">
        <v>8.4</v>
      </c>
      <c r="BS38" t="s">
        <v>354</v>
      </c>
      <c r="BT38" t="s">
        <v>354</v>
      </c>
      <c r="BU38">
        <v>63.4</v>
      </c>
      <c r="BV38">
        <v>5.4</v>
      </c>
      <c r="BW38">
        <v>69.400000000000006</v>
      </c>
      <c r="BX38">
        <v>6.3</v>
      </c>
      <c r="BY38">
        <v>51.5</v>
      </c>
      <c r="BZ38">
        <v>17</v>
      </c>
      <c r="CA38">
        <v>53.9</v>
      </c>
      <c r="CB38">
        <v>9.6999999999999993</v>
      </c>
      <c r="CC38" t="s">
        <v>354</v>
      </c>
      <c r="CD38" t="s">
        <v>354</v>
      </c>
      <c r="CE38">
        <v>21781</v>
      </c>
      <c r="CF38">
        <v>469</v>
      </c>
      <c r="CG38">
        <v>10369</v>
      </c>
      <c r="CH38">
        <v>518</v>
      </c>
      <c r="CI38">
        <v>1284</v>
      </c>
      <c r="CJ38">
        <v>237</v>
      </c>
      <c r="CK38">
        <v>3091</v>
      </c>
      <c r="CL38">
        <v>441</v>
      </c>
      <c r="CM38">
        <v>7037</v>
      </c>
      <c r="CN38">
        <v>455</v>
      </c>
      <c r="CO38">
        <v>31.6</v>
      </c>
      <c r="CP38">
        <v>2.2999999999999998</v>
      </c>
      <c r="CQ38">
        <v>37.9</v>
      </c>
      <c r="CR38">
        <v>3.3</v>
      </c>
      <c r="CS38">
        <v>56</v>
      </c>
      <c r="CT38">
        <v>11</v>
      </c>
      <c r="CU38">
        <v>66.599999999999994</v>
      </c>
      <c r="CV38">
        <v>6.8</v>
      </c>
      <c r="CW38">
        <v>2.7</v>
      </c>
      <c r="CX38">
        <v>1.9</v>
      </c>
      <c r="CY38">
        <v>46.6</v>
      </c>
      <c r="CZ38">
        <v>1.6</v>
      </c>
      <c r="DA38">
        <v>45.2</v>
      </c>
      <c r="DB38">
        <v>2.7</v>
      </c>
      <c r="DC38">
        <v>21.6</v>
      </c>
      <c r="DD38">
        <v>7.1</v>
      </c>
      <c r="DE38">
        <v>36.200000000000003</v>
      </c>
      <c r="DF38">
        <v>5.3</v>
      </c>
      <c r="DG38">
        <v>57.9</v>
      </c>
      <c r="DH38">
        <v>4.5</v>
      </c>
      <c r="DI38">
        <v>27.6</v>
      </c>
      <c r="DJ38">
        <v>2</v>
      </c>
      <c r="DK38" t="s">
        <v>354</v>
      </c>
      <c r="DL38" t="s">
        <v>354</v>
      </c>
      <c r="DM38" t="s">
        <v>354</v>
      </c>
      <c r="DN38" t="s">
        <v>354</v>
      </c>
      <c r="DO38" t="s">
        <v>354</v>
      </c>
      <c r="DP38" t="s">
        <v>354</v>
      </c>
      <c r="DQ38">
        <v>85.4</v>
      </c>
      <c r="DR38">
        <v>3.7</v>
      </c>
      <c r="DS38">
        <v>14.4</v>
      </c>
      <c r="DT38">
        <v>1.6</v>
      </c>
      <c r="DU38" t="s">
        <v>354</v>
      </c>
      <c r="DV38" t="s">
        <v>354</v>
      </c>
      <c r="DW38" t="s">
        <v>354</v>
      </c>
      <c r="DX38" t="s">
        <v>354</v>
      </c>
      <c r="DY38" t="s">
        <v>354</v>
      </c>
      <c r="DZ38" t="s">
        <v>354</v>
      </c>
      <c r="EA38">
        <v>44.5</v>
      </c>
      <c r="EB38">
        <v>4.8</v>
      </c>
      <c r="EC38">
        <v>0</v>
      </c>
      <c r="ED38">
        <v>0.1</v>
      </c>
      <c r="EE38" t="s">
        <v>354</v>
      </c>
      <c r="EF38" t="s">
        <v>354</v>
      </c>
      <c r="EG38" t="s">
        <v>354</v>
      </c>
      <c r="EH38" t="s">
        <v>354</v>
      </c>
      <c r="EI38" t="s">
        <v>354</v>
      </c>
      <c r="EJ38" t="s">
        <v>354</v>
      </c>
      <c r="EK38" t="s">
        <v>354</v>
      </c>
      <c r="EL38" t="s">
        <v>354</v>
      </c>
      <c r="EM38">
        <v>6.2</v>
      </c>
      <c r="EN38">
        <v>1.4</v>
      </c>
      <c r="EO38" t="s">
        <v>354</v>
      </c>
      <c r="EP38" t="s">
        <v>354</v>
      </c>
      <c r="EQ38" t="s">
        <v>354</v>
      </c>
      <c r="ER38" t="s">
        <v>354</v>
      </c>
      <c r="ES38" t="s">
        <v>354</v>
      </c>
      <c r="ET38" t="s">
        <v>354</v>
      </c>
      <c r="EU38" t="s">
        <v>354</v>
      </c>
      <c r="EV38" t="s">
        <v>354</v>
      </c>
      <c r="EW38">
        <v>57</v>
      </c>
      <c r="EX38">
        <v>2.5</v>
      </c>
      <c r="EY38">
        <v>66.400000000000006</v>
      </c>
      <c r="EZ38">
        <v>3.8</v>
      </c>
      <c r="FA38">
        <v>35</v>
      </c>
      <c r="FB38">
        <v>10.5</v>
      </c>
      <c r="FC38">
        <v>37.1</v>
      </c>
      <c r="FD38">
        <v>6.1</v>
      </c>
      <c r="FE38">
        <v>55.7</v>
      </c>
      <c r="FF38">
        <v>4.5999999999999996</v>
      </c>
      <c r="FG38">
        <v>6.4</v>
      </c>
      <c r="FH38">
        <v>1.1000000000000001</v>
      </c>
      <c r="FI38">
        <v>0.7</v>
      </c>
      <c r="FJ38">
        <v>0.7</v>
      </c>
      <c r="FK38">
        <v>0.8</v>
      </c>
      <c r="FL38">
        <v>1.3</v>
      </c>
      <c r="FM38">
        <v>10.1</v>
      </c>
      <c r="FN38">
        <v>3.5</v>
      </c>
      <c r="FO38">
        <v>14.1</v>
      </c>
      <c r="FP38">
        <v>3.1</v>
      </c>
      <c r="FQ38">
        <v>36.700000000000003</v>
      </c>
      <c r="FR38">
        <v>2.5</v>
      </c>
      <c r="FS38">
        <v>32.799999999999997</v>
      </c>
      <c r="FT38">
        <v>3.8</v>
      </c>
      <c r="FU38">
        <v>64.2</v>
      </c>
      <c r="FV38">
        <v>10.8</v>
      </c>
      <c r="FW38">
        <v>52.8</v>
      </c>
      <c r="FX38">
        <v>7.1</v>
      </c>
      <c r="FY38">
        <v>30.2</v>
      </c>
      <c r="FZ38">
        <v>4.5999999999999996</v>
      </c>
      <c r="GA38">
        <v>70</v>
      </c>
      <c r="GB38">
        <v>2.2999999999999998</v>
      </c>
      <c r="GC38">
        <v>83.1</v>
      </c>
      <c r="GD38">
        <v>2.5</v>
      </c>
      <c r="GE38">
        <v>59.7</v>
      </c>
      <c r="GF38">
        <v>10.9</v>
      </c>
      <c r="GG38">
        <v>50.4</v>
      </c>
      <c r="GH38">
        <v>7.2</v>
      </c>
      <c r="GI38">
        <v>61.3</v>
      </c>
      <c r="GJ38">
        <v>4.8</v>
      </c>
      <c r="GK38">
        <v>30</v>
      </c>
      <c r="GL38">
        <v>2.2999999999999998</v>
      </c>
      <c r="GM38">
        <v>16.899999999999999</v>
      </c>
      <c r="GN38">
        <v>2.5</v>
      </c>
      <c r="GO38">
        <v>40.299999999999997</v>
      </c>
      <c r="GP38">
        <v>10.9</v>
      </c>
      <c r="GQ38">
        <v>49.6</v>
      </c>
      <c r="GR38">
        <v>7.2</v>
      </c>
      <c r="GS38">
        <v>38.700000000000003</v>
      </c>
      <c r="GT38">
        <v>4.8</v>
      </c>
    </row>
    <row r="39" spans="1:202">
      <c r="A39" t="s">
        <v>201</v>
      </c>
      <c r="B39" t="s">
        <v>202</v>
      </c>
      <c r="C39">
        <v>123444</v>
      </c>
      <c r="D39">
        <v>923</v>
      </c>
      <c r="E39">
        <v>48194</v>
      </c>
      <c r="F39">
        <v>1222</v>
      </c>
      <c r="G39">
        <v>5016</v>
      </c>
      <c r="H39">
        <v>569</v>
      </c>
      <c r="I39">
        <v>18512</v>
      </c>
      <c r="J39">
        <v>1089</v>
      </c>
      <c r="K39">
        <v>51722</v>
      </c>
      <c r="L39">
        <v>1345</v>
      </c>
      <c r="M39">
        <v>2.37</v>
      </c>
      <c r="N39">
        <v>0.02</v>
      </c>
      <c r="O39">
        <v>3.04</v>
      </c>
      <c r="P39">
        <v>0.04</v>
      </c>
      <c r="Q39">
        <v>3.52</v>
      </c>
      <c r="R39">
        <v>0.22</v>
      </c>
      <c r="S39">
        <v>3.29</v>
      </c>
      <c r="T39">
        <v>0.1</v>
      </c>
      <c r="U39">
        <v>1.3</v>
      </c>
      <c r="V39">
        <v>0.02</v>
      </c>
      <c r="W39">
        <v>71722</v>
      </c>
      <c r="X39">
        <v>1323</v>
      </c>
      <c r="Y39">
        <v>48194</v>
      </c>
      <c r="Z39">
        <v>1222</v>
      </c>
      <c r="AA39">
        <v>5016</v>
      </c>
      <c r="AB39">
        <v>569</v>
      </c>
      <c r="AC39">
        <v>18512</v>
      </c>
      <c r="AD39">
        <v>1089</v>
      </c>
      <c r="AE39" t="s">
        <v>354</v>
      </c>
      <c r="AF39" t="s">
        <v>354</v>
      </c>
      <c r="AG39">
        <v>3.04</v>
      </c>
      <c r="AH39">
        <v>0.04</v>
      </c>
      <c r="AI39">
        <v>3.01</v>
      </c>
      <c r="AJ39">
        <v>0.04</v>
      </c>
      <c r="AK39">
        <v>2.96</v>
      </c>
      <c r="AL39">
        <v>0.16</v>
      </c>
      <c r="AM39">
        <v>3.12</v>
      </c>
      <c r="AN39">
        <v>0.1</v>
      </c>
      <c r="AO39" t="s">
        <v>354</v>
      </c>
      <c r="AP39" t="s">
        <v>354</v>
      </c>
      <c r="AQ39">
        <v>31643</v>
      </c>
      <c r="AR39">
        <v>1024</v>
      </c>
      <c r="AS39">
        <v>18577</v>
      </c>
      <c r="AT39">
        <v>824</v>
      </c>
      <c r="AU39">
        <v>2773</v>
      </c>
      <c r="AV39">
        <v>422</v>
      </c>
      <c r="AW39">
        <v>10293</v>
      </c>
      <c r="AX39">
        <v>858</v>
      </c>
      <c r="AY39" t="s">
        <v>354</v>
      </c>
      <c r="AZ39" t="s">
        <v>354</v>
      </c>
      <c r="BA39">
        <v>28.8</v>
      </c>
      <c r="BB39">
        <v>1.9</v>
      </c>
      <c r="BC39">
        <v>31.8</v>
      </c>
      <c r="BD39">
        <v>2.2999999999999998</v>
      </c>
      <c r="BE39">
        <v>33.5</v>
      </c>
      <c r="BF39">
        <v>7.7</v>
      </c>
      <c r="BG39">
        <v>22.2</v>
      </c>
      <c r="BH39">
        <v>4.0999999999999996</v>
      </c>
      <c r="BI39" t="s">
        <v>354</v>
      </c>
      <c r="BJ39" t="s">
        <v>354</v>
      </c>
      <c r="BK39">
        <v>18.7</v>
      </c>
      <c r="BL39">
        <v>1.9</v>
      </c>
      <c r="BM39">
        <v>18.3</v>
      </c>
      <c r="BN39">
        <v>2</v>
      </c>
      <c r="BO39">
        <v>17.7</v>
      </c>
      <c r="BP39">
        <v>5.7</v>
      </c>
      <c r="BQ39">
        <v>19.7</v>
      </c>
      <c r="BR39">
        <v>4.2</v>
      </c>
      <c r="BS39" t="s">
        <v>354</v>
      </c>
      <c r="BT39" t="s">
        <v>354</v>
      </c>
      <c r="BU39">
        <v>52.5</v>
      </c>
      <c r="BV39">
        <v>2</v>
      </c>
      <c r="BW39">
        <v>50</v>
      </c>
      <c r="BX39">
        <v>2.7</v>
      </c>
      <c r="BY39">
        <v>48.8</v>
      </c>
      <c r="BZ39">
        <v>7.9</v>
      </c>
      <c r="CA39">
        <v>58</v>
      </c>
      <c r="CB39">
        <v>4.3</v>
      </c>
      <c r="CC39" t="s">
        <v>354</v>
      </c>
      <c r="CD39" t="s">
        <v>354</v>
      </c>
      <c r="CE39">
        <v>123444</v>
      </c>
      <c r="CF39">
        <v>923</v>
      </c>
      <c r="CG39">
        <v>48194</v>
      </c>
      <c r="CH39">
        <v>1222</v>
      </c>
      <c r="CI39">
        <v>5016</v>
      </c>
      <c r="CJ39">
        <v>569</v>
      </c>
      <c r="CK39">
        <v>18512</v>
      </c>
      <c r="CL39">
        <v>1089</v>
      </c>
      <c r="CM39">
        <v>51722</v>
      </c>
      <c r="CN39">
        <v>1345</v>
      </c>
      <c r="CO39">
        <v>28.8</v>
      </c>
      <c r="CP39">
        <v>0.8</v>
      </c>
      <c r="CQ39">
        <v>41</v>
      </c>
      <c r="CR39">
        <v>1.3</v>
      </c>
      <c r="CS39">
        <v>61.3</v>
      </c>
      <c r="CT39">
        <v>4.9000000000000004</v>
      </c>
      <c r="CU39">
        <v>67.2</v>
      </c>
      <c r="CV39">
        <v>2.4</v>
      </c>
      <c r="CW39">
        <v>0.4</v>
      </c>
      <c r="CX39">
        <v>0.2</v>
      </c>
      <c r="CY39">
        <v>30.4</v>
      </c>
      <c r="CZ39">
        <v>0.6</v>
      </c>
      <c r="DA39">
        <v>33.4</v>
      </c>
      <c r="DB39">
        <v>0.9</v>
      </c>
      <c r="DC39">
        <v>22.3</v>
      </c>
      <c r="DD39">
        <v>4.3</v>
      </c>
      <c r="DE39">
        <v>24.8</v>
      </c>
      <c r="DF39">
        <v>2.2000000000000002</v>
      </c>
      <c r="DG39">
        <v>30.5</v>
      </c>
      <c r="DH39">
        <v>1.3</v>
      </c>
      <c r="DI39">
        <v>33.1</v>
      </c>
      <c r="DJ39">
        <v>1</v>
      </c>
      <c r="DK39" t="s">
        <v>354</v>
      </c>
      <c r="DL39" t="s">
        <v>354</v>
      </c>
      <c r="DM39" t="s">
        <v>354</v>
      </c>
      <c r="DN39" t="s">
        <v>354</v>
      </c>
      <c r="DO39" t="s">
        <v>354</v>
      </c>
      <c r="DP39" t="s">
        <v>354</v>
      </c>
      <c r="DQ39">
        <v>79</v>
      </c>
      <c r="DR39">
        <v>1.3</v>
      </c>
      <c r="DS39">
        <v>8.1999999999999993</v>
      </c>
      <c r="DT39">
        <v>0.5</v>
      </c>
      <c r="DU39" t="s">
        <v>354</v>
      </c>
      <c r="DV39" t="s">
        <v>354</v>
      </c>
      <c r="DW39" t="s">
        <v>354</v>
      </c>
      <c r="DX39" t="s">
        <v>354</v>
      </c>
      <c r="DY39" t="s">
        <v>354</v>
      </c>
      <c r="DZ39" t="s">
        <v>354</v>
      </c>
      <c r="EA39">
        <v>19.5</v>
      </c>
      <c r="EB39">
        <v>1</v>
      </c>
      <c r="EC39">
        <v>0.6</v>
      </c>
      <c r="ED39">
        <v>0.2</v>
      </c>
      <c r="EE39" t="s">
        <v>354</v>
      </c>
      <c r="EF39" t="s">
        <v>354</v>
      </c>
      <c r="EG39" t="s">
        <v>354</v>
      </c>
      <c r="EH39" t="s">
        <v>354</v>
      </c>
      <c r="EI39" t="s">
        <v>354</v>
      </c>
      <c r="EJ39" t="s">
        <v>354</v>
      </c>
      <c r="EK39" t="s">
        <v>354</v>
      </c>
      <c r="EL39" t="s">
        <v>354</v>
      </c>
      <c r="EM39">
        <v>6.2</v>
      </c>
      <c r="EN39">
        <v>0.5</v>
      </c>
      <c r="EO39" t="s">
        <v>354</v>
      </c>
      <c r="EP39" t="s">
        <v>354</v>
      </c>
      <c r="EQ39" t="s">
        <v>354</v>
      </c>
      <c r="ER39" t="s">
        <v>354</v>
      </c>
      <c r="ES39" t="s">
        <v>354</v>
      </c>
      <c r="ET39" t="s">
        <v>354</v>
      </c>
      <c r="EU39" t="s">
        <v>354</v>
      </c>
      <c r="EV39" t="s">
        <v>354</v>
      </c>
      <c r="EW39">
        <v>66.599999999999994</v>
      </c>
      <c r="EX39">
        <v>0.8</v>
      </c>
      <c r="EY39">
        <v>86.1</v>
      </c>
      <c r="EZ39">
        <v>1.1000000000000001</v>
      </c>
      <c r="FA39">
        <v>64</v>
      </c>
      <c r="FB39">
        <v>5.3</v>
      </c>
      <c r="FC39">
        <v>61.9</v>
      </c>
      <c r="FD39">
        <v>3</v>
      </c>
      <c r="FE39">
        <v>50.3</v>
      </c>
      <c r="FF39">
        <v>1.7</v>
      </c>
      <c r="FG39">
        <v>32</v>
      </c>
      <c r="FH39">
        <v>0.8</v>
      </c>
      <c r="FI39">
        <v>12.7</v>
      </c>
      <c r="FJ39">
        <v>1</v>
      </c>
      <c r="FK39">
        <v>32.700000000000003</v>
      </c>
      <c r="FL39">
        <v>5.4</v>
      </c>
      <c r="FM39">
        <v>35.5</v>
      </c>
      <c r="FN39">
        <v>3</v>
      </c>
      <c r="FO39">
        <v>48.8</v>
      </c>
      <c r="FP39">
        <v>1.7</v>
      </c>
      <c r="FQ39">
        <v>1.4</v>
      </c>
      <c r="FR39">
        <v>0.2</v>
      </c>
      <c r="FS39">
        <v>1.2</v>
      </c>
      <c r="FT39">
        <v>0.4</v>
      </c>
      <c r="FU39">
        <v>3.3</v>
      </c>
      <c r="FV39">
        <v>2.2000000000000002</v>
      </c>
      <c r="FW39">
        <v>2.6</v>
      </c>
      <c r="FX39">
        <v>1.1000000000000001</v>
      </c>
      <c r="FY39">
        <v>0.9</v>
      </c>
      <c r="FZ39">
        <v>0.3</v>
      </c>
      <c r="GA39">
        <v>53.8</v>
      </c>
      <c r="GB39">
        <v>0.9</v>
      </c>
      <c r="GC39">
        <v>77.3</v>
      </c>
      <c r="GD39">
        <v>1.4</v>
      </c>
      <c r="GE39">
        <v>36.799999999999997</v>
      </c>
      <c r="GF39">
        <v>5.2</v>
      </c>
      <c r="GG39">
        <v>38.6</v>
      </c>
      <c r="GH39">
        <v>2.7</v>
      </c>
      <c r="GI39">
        <v>38.9</v>
      </c>
      <c r="GJ39">
        <v>1.4</v>
      </c>
      <c r="GK39">
        <v>46.2</v>
      </c>
      <c r="GL39">
        <v>0.9</v>
      </c>
      <c r="GM39">
        <v>22.7</v>
      </c>
      <c r="GN39">
        <v>1.4</v>
      </c>
      <c r="GO39">
        <v>63.2</v>
      </c>
      <c r="GP39">
        <v>5.2</v>
      </c>
      <c r="GQ39">
        <v>61.4</v>
      </c>
      <c r="GR39">
        <v>2.7</v>
      </c>
      <c r="GS39">
        <v>61.1</v>
      </c>
      <c r="GT39">
        <v>1.4</v>
      </c>
    </row>
    <row r="40" spans="1:202">
      <c r="A40" t="s">
        <v>203</v>
      </c>
      <c r="B40" t="s">
        <v>204</v>
      </c>
      <c r="C40">
        <v>21371</v>
      </c>
      <c r="D40">
        <v>351</v>
      </c>
      <c r="E40">
        <v>8130</v>
      </c>
      <c r="F40">
        <v>443</v>
      </c>
      <c r="G40">
        <v>1247</v>
      </c>
      <c r="H40">
        <v>238</v>
      </c>
      <c r="I40">
        <v>5077</v>
      </c>
      <c r="J40">
        <v>441</v>
      </c>
      <c r="K40">
        <v>6917</v>
      </c>
      <c r="L40">
        <v>419</v>
      </c>
      <c r="M40">
        <v>2.46</v>
      </c>
      <c r="N40">
        <v>0.04</v>
      </c>
      <c r="O40">
        <v>3.04</v>
      </c>
      <c r="P40">
        <v>0.1</v>
      </c>
      <c r="Q40">
        <v>2.75</v>
      </c>
      <c r="R40">
        <v>0.25</v>
      </c>
      <c r="S40">
        <v>3.23</v>
      </c>
      <c r="T40">
        <v>0.16</v>
      </c>
      <c r="U40">
        <v>1.1499999999999999</v>
      </c>
      <c r="V40">
        <v>0.04</v>
      </c>
      <c r="W40">
        <v>14454</v>
      </c>
      <c r="X40">
        <v>489</v>
      </c>
      <c r="Y40">
        <v>8130</v>
      </c>
      <c r="Z40">
        <v>443</v>
      </c>
      <c r="AA40">
        <v>1247</v>
      </c>
      <c r="AB40">
        <v>238</v>
      </c>
      <c r="AC40">
        <v>5077</v>
      </c>
      <c r="AD40">
        <v>441</v>
      </c>
      <c r="AE40" t="s">
        <v>354</v>
      </c>
      <c r="AF40" t="s">
        <v>354</v>
      </c>
      <c r="AG40">
        <v>2.97</v>
      </c>
      <c r="AH40">
        <v>0.09</v>
      </c>
      <c r="AI40">
        <v>3.02</v>
      </c>
      <c r="AJ40">
        <v>0.1</v>
      </c>
      <c r="AK40">
        <v>2.4300000000000002</v>
      </c>
      <c r="AL40">
        <v>0.19</v>
      </c>
      <c r="AM40">
        <v>3.02</v>
      </c>
      <c r="AN40">
        <v>0.15</v>
      </c>
      <c r="AO40" t="s">
        <v>354</v>
      </c>
      <c r="AP40" t="s">
        <v>354</v>
      </c>
      <c r="AQ40">
        <v>5613</v>
      </c>
      <c r="AR40">
        <v>401</v>
      </c>
      <c r="AS40">
        <v>2190</v>
      </c>
      <c r="AT40">
        <v>265</v>
      </c>
      <c r="AU40">
        <v>493</v>
      </c>
      <c r="AV40">
        <v>161</v>
      </c>
      <c r="AW40">
        <v>2930</v>
      </c>
      <c r="AX40">
        <v>400</v>
      </c>
      <c r="AY40" t="s">
        <v>354</v>
      </c>
      <c r="AZ40" t="s">
        <v>354</v>
      </c>
      <c r="BA40">
        <v>21.5</v>
      </c>
      <c r="BB40">
        <v>4.0999999999999996</v>
      </c>
      <c r="BC40">
        <v>14.9</v>
      </c>
      <c r="BD40">
        <v>6.1</v>
      </c>
      <c r="BE40">
        <v>29</v>
      </c>
      <c r="BF40">
        <v>15</v>
      </c>
      <c r="BG40">
        <v>25.1</v>
      </c>
      <c r="BH40">
        <v>5.8</v>
      </c>
      <c r="BI40" t="s">
        <v>354</v>
      </c>
      <c r="BJ40" t="s">
        <v>354</v>
      </c>
      <c r="BK40">
        <v>20.399999999999999</v>
      </c>
      <c r="BL40">
        <v>3.3</v>
      </c>
      <c r="BM40">
        <v>21.6</v>
      </c>
      <c r="BN40">
        <v>5.5</v>
      </c>
      <c r="BO40">
        <v>11</v>
      </c>
      <c r="BP40">
        <v>9.8000000000000007</v>
      </c>
      <c r="BQ40">
        <v>21.1</v>
      </c>
      <c r="BR40">
        <v>5.3</v>
      </c>
      <c r="BS40" t="s">
        <v>354</v>
      </c>
      <c r="BT40" t="s">
        <v>354</v>
      </c>
      <c r="BU40">
        <v>58.1</v>
      </c>
      <c r="BV40">
        <v>4.7</v>
      </c>
      <c r="BW40">
        <v>63.5</v>
      </c>
      <c r="BX40">
        <v>6.9</v>
      </c>
      <c r="BY40">
        <v>60</v>
      </c>
      <c r="BZ40">
        <v>15</v>
      </c>
      <c r="CA40">
        <v>53.8</v>
      </c>
      <c r="CB40">
        <v>7.4</v>
      </c>
      <c r="CC40" t="s">
        <v>354</v>
      </c>
      <c r="CD40" t="s">
        <v>354</v>
      </c>
      <c r="CE40">
        <v>21371</v>
      </c>
      <c r="CF40">
        <v>351</v>
      </c>
      <c r="CG40">
        <v>8130</v>
      </c>
      <c r="CH40">
        <v>443</v>
      </c>
      <c r="CI40">
        <v>1247</v>
      </c>
      <c r="CJ40">
        <v>238</v>
      </c>
      <c r="CK40">
        <v>5077</v>
      </c>
      <c r="CL40">
        <v>441</v>
      </c>
      <c r="CM40">
        <v>6917</v>
      </c>
      <c r="CN40">
        <v>419</v>
      </c>
      <c r="CO40">
        <v>32.4</v>
      </c>
      <c r="CP40">
        <v>1.8</v>
      </c>
      <c r="CQ40">
        <v>32.4</v>
      </c>
      <c r="CR40">
        <v>3.5</v>
      </c>
      <c r="CS40">
        <v>48.2</v>
      </c>
      <c r="CT40">
        <v>10.199999999999999</v>
      </c>
      <c r="CU40">
        <v>71.099999999999994</v>
      </c>
      <c r="CV40">
        <v>4.5</v>
      </c>
      <c r="CW40">
        <v>1.2</v>
      </c>
      <c r="CX40">
        <v>1</v>
      </c>
      <c r="CY40">
        <v>46.1</v>
      </c>
      <c r="CZ40">
        <v>1.6</v>
      </c>
      <c r="DA40">
        <v>49</v>
      </c>
      <c r="DB40">
        <v>3.3</v>
      </c>
      <c r="DC40">
        <v>25.8</v>
      </c>
      <c r="DD40">
        <v>7.8</v>
      </c>
      <c r="DE40">
        <v>29.6</v>
      </c>
      <c r="DF40">
        <v>4.7</v>
      </c>
      <c r="DG40">
        <v>58.5</v>
      </c>
      <c r="DH40">
        <v>3.7</v>
      </c>
      <c r="DI40">
        <v>28.2</v>
      </c>
      <c r="DJ40">
        <v>2.1</v>
      </c>
      <c r="DK40" t="s">
        <v>354</v>
      </c>
      <c r="DL40" t="s">
        <v>354</v>
      </c>
      <c r="DM40" t="s">
        <v>354</v>
      </c>
      <c r="DN40" t="s">
        <v>354</v>
      </c>
      <c r="DO40" t="s">
        <v>354</v>
      </c>
      <c r="DP40" t="s">
        <v>354</v>
      </c>
      <c r="DQ40">
        <v>87</v>
      </c>
      <c r="DR40">
        <v>2.9</v>
      </c>
      <c r="DS40">
        <v>13.7</v>
      </c>
      <c r="DT40">
        <v>1.4</v>
      </c>
      <c r="DU40" t="s">
        <v>354</v>
      </c>
      <c r="DV40" t="s">
        <v>354</v>
      </c>
      <c r="DW40" t="s">
        <v>354</v>
      </c>
      <c r="DX40" t="s">
        <v>354</v>
      </c>
      <c r="DY40" t="s">
        <v>354</v>
      </c>
      <c r="DZ40" t="s">
        <v>354</v>
      </c>
      <c r="EA40">
        <v>42.4</v>
      </c>
      <c r="EB40">
        <v>4</v>
      </c>
      <c r="EC40">
        <v>0.2</v>
      </c>
      <c r="ED40">
        <v>0.2</v>
      </c>
      <c r="EE40" t="s">
        <v>354</v>
      </c>
      <c r="EF40" t="s">
        <v>354</v>
      </c>
      <c r="EG40" t="s">
        <v>354</v>
      </c>
      <c r="EH40" t="s">
        <v>354</v>
      </c>
      <c r="EI40" t="s">
        <v>354</v>
      </c>
      <c r="EJ40" t="s">
        <v>354</v>
      </c>
      <c r="EK40" t="s">
        <v>354</v>
      </c>
      <c r="EL40" t="s">
        <v>354</v>
      </c>
      <c r="EM40">
        <v>7.8</v>
      </c>
      <c r="EN40">
        <v>1.3</v>
      </c>
      <c r="EO40" t="s">
        <v>354</v>
      </c>
      <c r="EP40" t="s">
        <v>354</v>
      </c>
      <c r="EQ40" t="s">
        <v>354</v>
      </c>
      <c r="ER40" t="s">
        <v>354</v>
      </c>
      <c r="ES40" t="s">
        <v>354</v>
      </c>
      <c r="ET40" t="s">
        <v>354</v>
      </c>
      <c r="EU40" t="s">
        <v>354</v>
      </c>
      <c r="EV40" t="s">
        <v>354</v>
      </c>
      <c r="EW40">
        <v>60.9</v>
      </c>
      <c r="EX40">
        <v>2</v>
      </c>
      <c r="EY40">
        <v>68.5</v>
      </c>
      <c r="EZ40">
        <v>3.4</v>
      </c>
      <c r="FA40">
        <v>50.1</v>
      </c>
      <c r="FB40">
        <v>11.8</v>
      </c>
      <c r="FC40">
        <v>51.6</v>
      </c>
      <c r="FD40">
        <v>5.3</v>
      </c>
      <c r="FE40">
        <v>60.8</v>
      </c>
      <c r="FF40">
        <v>3.6</v>
      </c>
      <c r="FG40">
        <v>14.6</v>
      </c>
      <c r="FH40">
        <v>1.6</v>
      </c>
      <c r="FI40">
        <v>4.5999999999999996</v>
      </c>
      <c r="FJ40">
        <v>1.9</v>
      </c>
      <c r="FK40">
        <v>11.9</v>
      </c>
      <c r="FL40">
        <v>7.7</v>
      </c>
      <c r="FM40">
        <v>26</v>
      </c>
      <c r="FN40">
        <v>5</v>
      </c>
      <c r="FO40">
        <v>18.399999999999999</v>
      </c>
      <c r="FP40">
        <v>3.1</v>
      </c>
      <c r="FQ40">
        <v>24.5</v>
      </c>
      <c r="FR40">
        <v>1.5</v>
      </c>
      <c r="FS40">
        <v>26.9</v>
      </c>
      <c r="FT40">
        <v>3.2</v>
      </c>
      <c r="FU40">
        <v>37.9</v>
      </c>
      <c r="FV40">
        <v>11</v>
      </c>
      <c r="FW40">
        <v>22.4</v>
      </c>
      <c r="FX40">
        <v>3.7</v>
      </c>
      <c r="FY40">
        <v>20.9</v>
      </c>
      <c r="FZ40">
        <v>2.8</v>
      </c>
      <c r="GA40">
        <v>59.4</v>
      </c>
      <c r="GB40">
        <v>2</v>
      </c>
      <c r="GC40">
        <v>78.099999999999994</v>
      </c>
      <c r="GD40">
        <v>3.3</v>
      </c>
      <c r="GE40">
        <v>42.1</v>
      </c>
      <c r="GF40">
        <v>10.7</v>
      </c>
      <c r="GG40">
        <v>39.6</v>
      </c>
      <c r="GH40">
        <v>5.3</v>
      </c>
      <c r="GI40">
        <v>55</v>
      </c>
      <c r="GJ40">
        <v>4.4000000000000004</v>
      </c>
      <c r="GK40">
        <v>40.6</v>
      </c>
      <c r="GL40">
        <v>2</v>
      </c>
      <c r="GM40">
        <v>21.9</v>
      </c>
      <c r="GN40">
        <v>3.3</v>
      </c>
      <c r="GO40">
        <v>57.9</v>
      </c>
      <c r="GP40">
        <v>10.7</v>
      </c>
      <c r="GQ40">
        <v>60.4</v>
      </c>
      <c r="GR40">
        <v>5.3</v>
      </c>
      <c r="GS40">
        <v>45</v>
      </c>
      <c r="GT40">
        <v>4.4000000000000004</v>
      </c>
    </row>
    <row r="41" spans="1:202">
      <c r="A41" t="s">
        <v>205</v>
      </c>
      <c r="B41" t="s">
        <v>206</v>
      </c>
      <c r="C41">
        <v>146685</v>
      </c>
      <c r="D41">
        <v>974</v>
      </c>
      <c r="E41">
        <v>65573</v>
      </c>
      <c r="F41">
        <v>998</v>
      </c>
      <c r="G41">
        <v>6072</v>
      </c>
      <c r="H41">
        <v>586</v>
      </c>
      <c r="I41">
        <v>19949</v>
      </c>
      <c r="J41">
        <v>832</v>
      </c>
      <c r="K41">
        <v>55091</v>
      </c>
      <c r="L41">
        <v>1088</v>
      </c>
      <c r="M41">
        <v>2.46</v>
      </c>
      <c r="N41">
        <v>0.01</v>
      </c>
      <c r="O41">
        <v>3.16</v>
      </c>
      <c r="P41">
        <v>0.03</v>
      </c>
      <c r="Q41">
        <v>3.32</v>
      </c>
      <c r="R41">
        <v>0.13</v>
      </c>
      <c r="S41">
        <v>3.36</v>
      </c>
      <c r="T41">
        <v>0.09</v>
      </c>
      <c r="U41">
        <v>1.2</v>
      </c>
      <c r="V41">
        <v>0.02</v>
      </c>
      <c r="W41">
        <v>91594</v>
      </c>
      <c r="X41">
        <v>1058</v>
      </c>
      <c r="Y41">
        <v>65573</v>
      </c>
      <c r="Z41">
        <v>998</v>
      </c>
      <c r="AA41">
        <v>6072</v>
      </c>
      <c r="AB41">
        <v>586</v>
      </c>
      <c r="AC41">
        <v>19949</v>
      </c>
      <c r="AD41">
        <v>832</v>
      </c>
      <c r="AE41" t="s">
        <v>354</v>
      </c>
      <c r="AF41" t="s">
        <v>354</v>
      </c>
      <c r="AG41">
        <v>3.14</v>
      </c>
      <c r="AH41">
        <v>0.03</v>
      </c>
      <c r="AI41">
        <v>3.14</v>
      </c>
      <c r="AJ41">
        <v>0.03</v>
      </c>
      <c r="AK41">
        <v>2.96</v>
      </c>
      <c r="AL41">
        <v>0.12</v>
      </c>
      <c r="AM41">
        <v>3.2</v>
      </c>
      <c r="AN41">
        <v>0.09</v>
      </c>
      <c r="AO41" t="s">
        <v>354</v>
      </c>
      <c r="AP41" t="s">
        <v>354</v>
      </c>
      <c r="AQ41">
        <v>40187</v>
      </c>
      <c r="AR41">
        <v>1056</v>
      </c>
      <c r="AS41">
        <v>25425</v>
      </c>
      <c r="AT41">
        <v>768</v>
      </c>
      <c r="AU41">
        <v>3350</v>
      </c>
      <c r="AV41">
        <v>442</v>
      </c>
      <c r="AW41">
        <v>11412</v>
      </c>
      <c r="AX41">
        <v>733</v>
      </c>
      <c r="AY41" t="s">
        <v>354</v>
      </c>
      <c r="AZ41" t="s">
        <v>354</v>
      </c>
      <c r="BA41">
        <v>21</v>
      </c>
      <c r="BB41">
        <v>1.5</v>
      </c>
      <c r="BC41">
        <v>20.5</v>
      </c>
      <c r="BD41">
        <v>1.8</v>
      </c>
      <c r="BE41">
        <v>22.1</v>
      </c>
      <c r="BF41">
        <v>5.3</v>
      </c>
      <c r="BG41">
        <v>21.7</v>
      </c>
      <c r="BH41">
        <v>3.4</v>
      </c>
      <c r="BI41" t="s">
        <v>354</v>
      </c>
      <c r="BJ41" t="s">
        <v>354</v>
      </c>
      <c r="BK41">
        <v>21.4</v>
      </c>
      <c r="BL41">
        <v>1.3</v>
      </c>
      <c r="BM41">
        <v>21.6</v>
      </c>
      <c r="BN41">
        <v>1.7</v>
      </c>
      <c r="BO41">
        <v>16.7</v>
      </c>
      <c r="BP41">
        <v>3.9</v>
      </c>
      <c r="BQ41">
        <v>22.2</v>
      </c>
      <c r="BR41">
        <v>3</v>
      </c>
      <c r="BS41" t="s">
        <v>354</v>
      </c>
      <c r="BT41" t="s">
        <v>354</v>
      </c>
      <c r="BU41">
        <v>57.6</v>
      </c>
      <c r="BV41">
        <v>1.6</v>
      </c>
      <c r="BW41">
        <v>57.9</v>
      </c>
      <c r="BX41">
        <v>2</v>
      </c>
      <c r="BY41">
        <v>61.1</v>
      </c>
      <c r="BZ41">
        <v>6.1</v>
      </c>
      <c r="CA41">
        <v>56</v>
      </c>
      <c r="CB41">
        <v>3.4</v>
      </c>
      <c r="CC41" t="s">
        <v>354</v>
      </c>
      <c r="CD41" t="s">
        <v>354</v>
      </c>
      <c r="CE41">
        <v>146685</v>
      </c>
      <c r="CF41">
        <v>974</v>
      </c>
      <c r="CG41">
        <v>65573</v>
      </c>
      <c r="CH41">
        <v>998</v>
      </c>
      <c r="CI41">
        <v>6072</v>
      </c>
      <c r="CJ41">
        <v>586</v>
      </c>
      <c r="CK41">
        <v>19949</v>
      </c>
      <c r="CL41">
        <v>832</v>
      </c>
      <c r="CM41">
        <v>55091</v>
      </c>
      <c r="CN41">
        <v>1088</v>
      </c>
      <c r="CO41">
        <v>29.9</v>
      </c>
      <c r="CP41">
        <v>0.7</v>
      </c>
      <c r="CQ41">
        <v>41</v>
      </c>
      <c r="CR41">
        <v>1</v>
      </c>
      <c r="CS41">
        <v>61.6</v>
      </c>
      <c r="CT41">
        <v>4.5</v>
      </c>
      <c r="CU41">
        <v>65.7</v>
      </c>
      <c r="CV41">
        <v>2.2999999999999998</v>
      </c>
      <c r="CW41">
        <v>0.4</v>
      </c>
      <c r="CX41">
        <v>0.2</v>
      </c>
      <c r="CY41">
        <v>37.299999999999997</v>
      </c>
      <c r="CZ41">
        <v>0.5</v>
      </c>
      <c r="DA41">
        <v>37.299999999999997</v>
      </c>
      <c r="DB41">
        <v>0.9</v>
      </c>
      <c r="DC41">
        <v>27.5</v>
      </c>
      <c r="DD41">
        <v>4.4000000000000004</v>
      </c>
      <c r="DE41">
        <v>24.4</v>
      </c>
      <c r="DF41">
        <v>1.7</v>
      </c>
      <c r="DG41">
        <v>43</v>
      </c>
      <c r="DH41">
        <v>1.3</v>
      </c>
      <c r="DI41">
        <v>32.1</v>
      </c>
      <c r="DJ41">
        <v>0.6</v>
      </c>
      <c r="DK41" t="s">
        <v>354</v>
      </c>
      <c r="DL41" t="s">
        <v>354</v>
      </c>
      <c r="DM41" t="s">
        <v>354</v>
      </c>
      <c r="DN41" t="s">
        <v>354</v>
      </c>
      <c r="DO41" t="s">
        <v>354</v>
      </c>
      <c r="DP41" t="s">
        <v>354</v>
      </c>
      <c r="DQ41">
        <v>85.6</v>
      </c>
      <c r="DR41">
        <v>1</v>
      </c>
      <c r="DS41">
        <v>11.6</v>
      </c>
      <c r="DT41">
        <v>0.5</v>
      </c>
      <c r="DU41" t="s">
        <v>354</v>
      </c>
      <c r="DV41" t="s">
        <v>354</v>
      </c>
      <c r="DW41" t="s">
        <v>354</v>
      </c>
      <c r="DX41" t="s">
        <v>354</v>
      </c>
      <c r="DY41" t="s">
        <v>354</v>
      </c>
      <c r="DZ41" t="s">
        <v>354</v>
      </c>
      <c r="EA41">
        <v>30.9</v>
      </c>
      <c r="EB41">
        <v>1.2</v>
      </c>
      <c r="EC41">
        <v>0.3</v>
      </c>
      <c r="ED41">
        <v>0.1</v>
      </c>
      <c r="EE41" t="s">
        <v>354</v>
      </c>
      <c r="EF41" t="s">
        <v>354</v>
      </c>
      <c r="EG41" t="s">
        <v>354</v>
      </c>
      <c r="EH41" t="s">
        <v>354</v>
      </c>
      <c r="EI41" t="s">
        <v>354</v>
      </c>
      <c r="EJ41" t="s">
        <v>354</v>
      </c>
      <c r="EK41" t="s">
        <v>354</v>
      </c>
      <c r="EL41" t="s">
        <v>354</v>
      </c>
      <c r="EM41">
        <v>5.0999999999999996</v>
      </c>
      <c r="EN41">
        <v>0.4</v>
      </c>
      <c r="EO41" t="s">
        <v>354</v>
      </c>
      <c r="EP41" t="s">
        <v>354</v>
      </c>
      <c r="EQ41" t="s">
        <v>354</v>
      </c>
      <c r="ER41" t="s">
        <v>354</v>
      </c>
      <c r="ES41" t="s">
        <v>354</v>
      </c>
      <c r="ET41" t="s">
        <v>354</v>
      </c>
      <c r="EU41" t="s">
        <v>354</v>
      </c>
      <c r="EV41" t="s">
        <v>354</v>
      </c>
      <c r="EW41">
        <v>71.900000000000006</v>
      </c>
      <c r="EX41">
        <v>0.6</v>
      </c>
      <c r="EY41">
        <v>87.7</v>
      </c>
      <c r="EZ41">
        <v>0.8</v>
      </c>
      <c r="FA41">
        <v>67.2</v>
      </c>
      <c r="FB41">
        <v>5.3</v>
      </c>
      <c r="FC41">
        <v>63.1</v>
      </c>
      <c r="FD41">
        <v>2.5</v>
      </c>
      <c r="FE41">
        <v>56.8</v>
      </c>
      <c r="FF41">
        <v>1.4</v>
      </c>
      <c r="FG41">
        <v>24.3</v>
      </c>
      <c r="FH41">
        <v>0.6</v>
      </c>
      <c r="FI41">
        <v>8.3000000000000007</v>
      </c>
      <c r="FJ41">
        <v>0.7</v>
      </c>
      <c r="FK41">
        <v>26.4</v>
      </c>
      <c r="FL41">
        <v>4.5999999999999996</v>
      </c>
      <c r="FM41">
        <v>31.4</v>
      </c>
      <c r="FN41">
        <v>2.5</v>
      </c>
      <c r="FO41">
        <v>40.6</v>
      </c>
      <c r="FP41">
        <v>1.3</v>
      </c>
      <c r="FQ41">
        <v>3.7</v>
      </c>
      <c r="FR41">
        <v>0.3</v>
      </c>
      <c r="FS41">
        <v>4</v>
      </c>
      <c r="FT41">
        <v>0.5</v>
      </c>
      <c r="FU41">
        <v>6.5</v>
      </c>
      <c r="FV41">
        <v>2.2000000000000002</v>
      </c>
      <c r="FW41">
        <v>5.4</v>
      </c>
      <c r="FX41">
        <v>1.1000000000000001</v>
      </c>
      <c r="FY41">
        <v>2.5</v>
      </c>
      <c r="FZ41">
        <v>0.5</v>
      </c>
      <c r="GA41">
        <v>61.5</v>
      </c>
      <c r="GB41">
        <v>0.7</v>
      </c>
      <c r="GC41">
        <v>80</v>
      </c>
      <c r="GD41">
        <v>1</v>
      </c>
      <c r="GE41">
        <v>46</v>
      </c>
      <c r="GF41">
        <v>4.2</v>
      </c>
      <c r="GG41">
        <v>43.5</v>
      </c>
      <c r="GH41">
        <v>2.5</v>
      </c>
      <c r="GI41">
        <v>47.8</v>
      </c>
      <c r="GJ41">
        <v>1.2</v>
      </c>
      <c r="GK41">
        <v>38.5</v>
      </c>
      <c r="GL41">
        <v>0.7</v>
      </c>
      <c r="GM41">
        <v>20</v>
      </c>
      <c r="GN41">
        <v>1</v>
      </c>
      <c r="GO41">
        <v>54</v>
      </c>
      <c r="GP41">
        <v>4.2</v>
      </c>
      <c r="GQ41">
        <v>56.5</v>
      </c>
      <c r="GR41">
        <v>2.5</v>
      </c>
      <c r="GS41">
        <v>52.2</v>
      </c>
      <c r="GT41">
        <v>1.2</v>
      </c>
    </row>
    <row r="42" spans="1:202">
      <c r="A42" t="s">
        <v>207</v>
      </c>
      <c r="B42" t="s">
        <v>208</v>
      </c>
      <c r="C42">
        <v>24749</v>
      </c>
      <c r="D42">
        <v>523</v>
      </c>
      <c r="E42">
        <v>13269</v>
      </c>
      <c r="F42">
        <v>585</v>
      </c>
      <c r="G42">
        <v>1148</v>
      </c>
      <c r="H42">
        <v>250</v>
      </c>
      <c r="I42">
        <v>3385</v>
      </c>
      <c r="J42">
        <v>335</v>
      </c>
      <c r="K42">
        <v>6947</v>
      </c>
      <c r="L42">
        <v>553</v>
      </c>
      <c r="M42">
        <v>2.56</v>
      </c>
      <c r="N42">
        <v>0.05</v>
      </c>
      <c r="O42">
        <v>3.03</v>
      </c>
      <c r="P42">
        <v>0.08</v>
      </c>
      <c r="Q42">
        <v>3.22</v>
      </c>
      <c r="R42">
        <v>0.42</v>
      </c>
      <c r="S42">
        <v>3.3</v>
      </c>
      <c r="T42">
        <v>0.23</v>
      </c>
      <c r="U42">
        <v>1.19</v>
      </c>
      <c r="V42">
        <v>0.05</v>
      </c>
      <c r="W42">
        <v>17802</v>
      </c>
      <c r="X42">
        <v>586</v>
      </c>
      <c r="Y42">
        <v>13269</v>
      </c>
      <c r="Z42">
        <v>585</v>
      </c>
      <c r="AA42">
        <v>1148</v>
      </c>
      <c r="AB42">
        <v>250</v>
      </c>
      <c r="AC42">
        <v>3385</v>
      </c>
      <c r="AD42">
        <v>335</v>
      </c>
      <c r="AE42" t="s">
        <v>354</v>
      </c>
      <c r="AF42" t="s">
        <v>354</v>
      </c>
      <c r="AG42">
        <v>3.02</v>
      </c>
      <c r="AH42">
        <v>0.08</v>
      </c>
      <c r="AI42">
        <v>3.01</v>
      </c>
      <c r="AJ42">
        <v>0.08</v>
      </c>
      <c r="AK42">
        <v>2.65</v>
      </c>
      <c r="AL42">
        <v>0.34</v>
      </c>
      <c r="AM42">
        <v>3.16</v>
      </c>
      <c r="AN42">
        <v>0.24</v>
      </c>
      <c r="AO42" t="s">
        <v>354</v>
      </c>
      <c r="AP42" t="s">
        <v>354</v>
      </c>
      <c r="AQ42">
        <v>6687</v>
      </c>
      <c r="AR42">
        <v>452</v>
      </c>
      <c r="AS42">
        <v>4669</v>
      </c>
      <c r="AT42">
        <v>403</v>
      </c>
      <c r="AU42">
        <v>583</v>
      </c>
      <c r="AV42">
        <v>192</v>
      </c>
      <c r="AW42">
        <v>1435</v>
      </c>
      <c r="AX42">
        <v>235</v>
      </c>
      <c r="AY42" t="s">
        <v>354</v>
      </c>
      <c r="AZ42" t="s">
        <v>354</v>
      </c>
      <c r="BA42">
        <v>18.5</v>
      </c>
      <c r="BB42">
        <v>3.3</v>
      </c>
      <c r="BC42">
        <v>21.2</v>
      </c>
      <c r="BD42">
        <v>4.0999999999999996</v>
      </c>
      <c r="BE42">
        <v>23.2</v>
      </c>
      <c r="BF42">
        <v>17.3</v>
      </c>
      <c r="BG42">
        <v>7.9</v>
      </c>
      <c r="BH42">
        <v>4.2</v>
      </c>
      <c r="BI42" t="s">
        <v>354</v>
      </c>
      <c r="BJ42" t="s">
        <v>354</v>
      </c>
      <c r="BK42">
        <v>18</v>
      </c>
      <c r="BL42">
        <v>3.1</v>
      </c>
      <c r="BM42">
        <v>17.5</v>
      </c>
      <c r="BN42">
        <v>3.5</v>
      </c>
      <c r="BO42">
        <v>22.1</v>
      </c>
      <c r="BP42">
        <v>16.899999999999999</v>
      </c>
      <c r="BQ42">
        <v>17.8</v>
      </c>
      <c r="BR42">
        <v>7.5</v>
      </c>
      <c r="BS42" t="s">
        <v>354</v>
      </c>
      <c r="BT42" t="s">
        <v>354</v>
      </c>
      <c r="BU42">
        <v>63.5</v>
      </c>
      <c r="BV42">
        <v>4</v>
      </c>
      <c r="BW42">
        <v>61.2</v>
      </c>
      <c r="BX42">
        <v>4.9000000000000004</v>
      </c>
      <c r="BY42">
        <v>54.7</v>
      </c>
      <c r="BZ42">
        <v>17.8</v>
      </c>
      <c r="CA42">
        <v>74.3</v>
      </c>
      <c r="CB42">
        <v>7.9</v>
      </c>
      <c r="CC42" t="s">
        <v>354</v>
      </c>
      <c r="CD42" t="s">
        <v>354</v>
      </c>
      <c r="CE42">
        <v>24749</v>
      </c>
      <c r="CF42">
        <v>523</v>
      </c>
      <c r="CG42">
        <v>13269</v>
      </c>
      <c r="CH42">
        <v>585</v>
      </c>
      <c r="CI42">
        <v>1148</v>
      </c>
      <c r="CJ42">
        <v>250</v>
      </c>
      <c r="CK42">
        <v>3385</v>
      </c>
      <c r="CL42">
        <v>335</v>
      </c>
      <c r="CM42">
        <v>6947</v>
      </c>
      <c r="CN42">
        <v>553</v>
      </c>
      <c r="CO42">
        <v>30.9</v>
      </c>
      <c r="CP42">
        <v>1.7</v>
      </c>
      <c r="CQ42">
        <v>38.299999999999997</v>
      </c>
      <c r="CR42">
        <v>2.5</v>
      </c>
      <c r="CS42">
        <v>64.2</v>
      </c>
      <c r="CT42">
        <v>9.8000000000000007</v>
      </c>
      <c r="CU42">
        <v>53.6</v>
      </c>
      <c r="CV42">
        <v>6.2</v>
      </c>
      <c r="CW42">
        <v>0.3</v>
      </c>
      <c r="CX42">
        <v>0.3</v>
      </c>
      <c r="CY42">
        <v>40.9</v>
      </c>
      <c r="CZ42">
        <v>1.4</v>
      </c>
      <c r="DA42">
        <v>39.1</v>
      </c>
      <c r="DB42">
        <v>2.2999999999999998</v>
      </c>
      <c r="DC42">
        <v>25.2</v>
      </c>
      <c r="DD42">
        <v>9.1999999999999993</v>
      </c>
      <c r="DE42">
        <v>37.299999999999997</v>
      </c>
      <c r="DF42">
        <v>5.8</v>
      </c>
      <c r="DG42">
        <v>48.9</v>
      </c>
      <c r="DH42">
        <v>4.0999999999999996</v>
      </c>
      <c r="DI42">
        <v>23.9</v>
      </c>
      <c r="DJ42">
        <v>1.9</v>
      </c>
      <c r="DK42" t="s">
        <v>354</v>
      </c>
      <c r="DL42" t="s">
        <v>354</v>
      </c>
      <c r="DM42" t="s">
        <v>354</v>
      </c>
      <c r="DN42" t="s">
        <v>354</v>
      </c>
      <c r="DO42" t="s">
        <v>354</v>
      </c>
      <c r="DP42" t="s">
        <v>354</v>
      </c>
      <c r="DQ42">
        <v>85.2</v>
      </c>
      <c r="DR42">
        <v>3.1</v>
      </c>
      <c r="DS42">
        <v>9.6</v>
      </c>
      <c r="DT42">
        <v>1.2</v>
      </c>
      <c r="DU42" t="s">
        <v>354</v>
      </c>
      <c r="DV42" t="s">
        <v>354</v>
      </c>
      <c r="DW42" t="s">
        <v>354</v>
      </c>
      <c r="DX42" t="s">
        <v>354</v>
      </c>
      <c r="DY42" t="s">
        <v>354</v>
      </c>
      <c r="DZ42" t="s">
        <v>354</v>
      </c>
      <c r="EA42">
        <v>34.1</v>
      </c>
      <c r="EB42">
        <v>3.9</v>
      </c>
      <c r="EC42">
        <v>0.4</v>
      </c>
      <c r="ED42">
        <v>0.2</v>
      </c>
      <c r="EE42" t="s">
        <v>354</v>
      </c>
      <c r="EF42" t="s">
        <v>354</v>
      </c>
      <c r="EG42" t="s">
        <v>354</v>
      </c>
      <c r="EH42" t="s">
        <v>354</v>
      </c>
      <c r="EI42" t="s">
        <v>354</v>
      </c>
      <c r="EJ42" t="s">
        <v>354</v>
      </c>
      <c r="EK42" t="s">
        <v>354</v>
      </c>
      <c r="EL42" t="s">
        <v>354</v>
      </c>
      <c r="EM42">
        <v>5.8</v>
      </c>
      <c r="EN42">
        <v>1.2</v>
      </c>
      <c r="EO42" t="s">
        <v>354</v>
      </c>
      <c r="EP42" t="s">
        <v>354</v>
      </c>
      <c r="EQ42" t="s">
        <v>354</v>
      </c>
      <c r="ER42" t="s">
        <v>354</v>
      </c>
      <c r="ES42" t="s">
        <v>354</v>
      </c>
      <c r="ET42" t="s">
        <v>354</v>
      </c>
      <c r="EU42" t="s">
        <v>354</v>
      </c>
      <c r="EV42" t="s">
        <v>354</v>
      </c>
      <c r="EW42">
        <v>69.900000000000006</v>
      </c>
      <c r="EX42">
        <v>2.2000000000000002</v>
      </c>
      <c r="EY42">
        <v>77.400000000000006</v>
      </c>
      <c r="EZ42">
        <v>2.8</v>
      </c>
      <c r="FA42">
        <v>53.8</v>
      </c>
      <c r="FB42">
        <v>11.5</v>
      </c>
      <c r="FC42">
        <v>61.6</v>
      </c>
      <c r="FD42">
        <v>6.7</v>
      </c>
      <c r="FE42">
        <v>62.1</v>
      </c>
      <c r="FF42">
        <v>4.5999999999999996</v>
      </c>
      <c r="FG42">
        <v>5</v>
      </c>
      <c r="FH42">
        <v>1.2</v>
      </c>
      <c r="FI42">
        <v>1.3</v>
      </c>
      <c r="FJ42">
        <v>0.7</v>
      </c>
      <c r="FK42">
        <v>3.7</v>
      </c>
      <c r="FL42">
        <v>3.9</v>
      </c>
      <c r="FM42">
        <v>10.8</v>
      </c>
      <c r="FN42">
        <v>5</v>
      </c>
      <c r="FO42">
        <v>9.4</v>
      </c>
      <c r="FP42">
        <v>2.7</v>
      </c>
      <c r="FQ42">
        <v>25.2</v>
      </c>
      <c r="FR42">
        <v>2</v>
      </c>
      <c r="FS42">
        <v>21.3</v>
      </c>
      <c r="FT42">
        <v>2.8</v>
      </c>
      <c r="FU42">
        <v>42.5</v>
      </c>
      <c r="FV42">
        <v>11.5</v>
      </c>
      <c r="FW42">
        <v>27.7</v>
      </c>
      <c r="FX42">
        <v>6.3</v>
      </c>
      <c r="FY42">
        <v>28.5</v>
      </c>
      <c r="FZ42">
        <v>4.0999999999999996</v>
      </c>
      <c r="GA42">
        <v>73.3</v>
      </c>
      <c r="GB42">
        <v>2</v>
      </c>
      <c r="GC42">
        <v>83.1</v>
      </c>
      <c r="GD42">
        <v>2.8</v>
      </c>
      <c r="GE42">
        <v>63.6</v>
      </c>
      <c r="GF42">
        <v>11.4</v>
      </c>
      <c r="GG42">
        <v>47.7</v>
      </c>
      <c r="GH42">
        <v>6.2</v>
      </c>
      <c r="GI42">
        <v>68.599999999999994</v>
      </c>
      <c r="GJ42">
        <v>3.9</v>
      </c>
      <c r="GK42">
        <v>26.7</v>
      </c>
      <c r="GL42">
        <v>2</v>
      </c>
      <c r="GM42">
        <v>16.899999999999999</v>
      </c>
      <c r="GN42">
        <v>2.8</v>
      </c>
      <c r="GO42">
        <v>36.4</v>
      </c>
      <c r="GP42">
        <v>11.4</v>
      </c>
      <c r="GQ42">
        <v>52.3</v>
      </c>
      <c r="GR42">
        <v>6.2</v>
      </c>
      <c r="GS42">
        <v>31.4</v>
      </c>
      <c r="GT42">
        <v>3.9</v>
      </c>
    </row>
    <row r="43" spans="1:202">
      <c r="A43" t="s">
        <v>209</v>
      </c>
      <c r="B43" t="s">
        <v>210</v>
      </c>
      <c r="C43">
        <v>81494</v>
      </c>
      <c r="D43">
        <v>861</v>
      </c>
      <c r="E43">
        <v>39451</v>
      </c>
      <c r="F43">
        <v>885</v>
      </c>
      <c r="G43">
        <v>4133</v>
      </c>
      <c r="H43">
        <v>418</v>
      </c>
      <c r="I43">
        <v>11262</v>
      </c>
      <c r="J43">
        <v>588</v>
      </c>
      <c r="K43">
        <v>26648</v>
      </c>
      <c r="L43">
        <v>878</v>
      </c>
      <c r="M43">
        <v>2.62</v>
      </c>
      <c r="N43">
        <v>0.03</v>
      </c>
      <c r="O43">
        <v>3.22</v>
      </c>
      <c r="P43">
        <v>0.05</v>
      </c>
      <c r="Q43">
        <v>3.46</v>
      </c>
      <c r="R43">
        <v>0.15</v>
      </c>
      <c r="S43">
        <v>3.53</v>
      </c>
      <c r="T43">
        <v>0.1</v>
      </c>
      <c r="U43">
        <v>1.22</v>
      </c>
      <c r="V43">
        <v>0.02</v>
      </c>
      <c r="W43">
        <v>54846</v>
      </c>
      <c r="X43">
        <v>944</v>
      </c>
      <c r="Y43">
        <v>39451</v>
      </c>
      <c r="Z43">
        <v>885</v>
      </c>
      <c r="AA43">
        <v>4133</v>
      </c>
      <c r="AB43">
        <v>418</v>
      </c>
      <c r="AC43">
        <v>11262</v>
      </c>
      <c r="AD43">
        <v>588</v>
      </c>
      <c r="AE43" t="s">
        <v>354</v>
      </c>
      <c r="AF43" t="s">
        <v>354</v>
      </c>
      <c r="AG43">
        <v>3.21</v>
      </c>
      <c r="AH43">
        <v>0.04</v>
      </c>
      <c r="AI43">
        <v>3.19</v>
      </c>
      <c r="AJ43">
        <v>0.05</v>
      </c>
      <c r="AK43">
        <v>3.05</v>
      </c>
      <c r="AL43">
        <v>0.15</v>
      </c>
      <c r="AM43">
        <v>3.3</v>
      </c>
      <c r="AN43">
        <v>0.09</v>
      </c>
      <c r="AO43" t="s">
        <v>354</v>
      </c>
      <c r="AP43" t="s">
        <v>354</v>
      </c>
      <c r="AQ43">
        <v>21656</v>
      </c>
      <c r="AR43">
        <v>685</v>
      </c>
      <c r="AS43">
        <v>13906</v>
      </c>
      <c r="AT43">
        <v>607</v>
      </c>
      <c r="AU43">
        <v>2024</v>
      </c>
      <c r="AV43">
        <v>302</v>
      </c>
      <c r="AW43">
        <v>5726</v>
      </c>
      <c r="AX43">
        <v>452</v>
      </c>
      <c r="AY43" t="s">
        <v>354</v>
      </c>
      <c r="AZ43" t="s">
        <v>354</v>
      </c>
      <c r="BA43">
        <v>24.3</v>
      </c>
      <c r="BB43">
        <v>2</v>
      </c>
      <c r="BC43">
        <v>24</v>
      </c>
      <c r="BD43">
        <v>2.2000000000000002</v>
      </c>
      <c r="BE43">
        <v>28.9</v>
      </c>
      <c r="BF43">
        <v>6.1</v>
      </c>
      <c r="BG43">
        <v>23.5</v>
      </c>
      <c r="BH43">
        <v>3.8</v>
      </c>
      <c r="BI43" t="s">
        <v>354</v>
      </c>
      <c r="BJ43" t="s">
        <v>354</v>
      </c>
      <c r="BK43">
        <v>18.899999999999999</v>
      </c>
      <c r="BL43">
        <v>1.7</v>
      </c>
      <c r="BM43">
        <v>18.399999999999999</v>
      </c>
      <c r="BN43">
        <v>2.1</v>
      </c>
      <c r="BO43">
        <v>18</v>
      </c>
      <c r="BP43">
        <v>5.7</v>
      </c>
      <c r="BQ43">
        <v>20.5</v>
      </c>
      <c r="BR43">
        <v>3</v>
      </c>
      <c r="BS43" t="s">
        <v>354</v>
      </c>
      <c r="BT43" t="s">
        <v>354</v>
      </c>
      <c r="BU43">
        <v>56.8</v>
      </c>
      <c r="BV43">
        <v>2.2000000000000002</v>
      </c>
      <c r="BW43">
        <v>57.6</v>
      </c>
      <c r="BX43">
        <v>2.6</v>
      </c>
      <c r="BY43">
        <v>53.1</v>
      </c>
      <c r="BZ43">
        <v>6.7</v>
      </c>
      <c r="CA43">
        <v>56.1</v>
      </c>
      <c r="CB43">
        <v>4</v>
      </c>
      <c r="CC43" t="s">
        <v>354</v>
      </c>
      <c r="CD43" t="s">
        <v>354</v>
      </c>
      <c r="CE43">
        <v>81494</v>
      </c>
      <c r="CF43">
        <v>861</v>
      </c>
      <c r="CG43">
        <v>39451</v>
      </c>
      <c r="CH43">
        <v>885</v>
      </c>
      <c r="CI43">
        <v>4133</v>
      </c>
      <c r="CJ43">
        <v>418</v>
      </c>
      <c r="CK43">
        <v>11262</v>
      </c>
      <c r="CL43">
        <v>588</v>
      </c>
      <c r="CM43">
        <v>26648</v>
      </c>
      <c r="CN43">
        <v>878</v>
      </c>
      <c r="CO43">
        <v>31.4</v>
      </c>
      <c r="CP43">
        <v>0.8</v>
      </c>
      <c r="CQ43">
        <v>39.200000000000003</v>
      </c>
      <c r="CR43">
        <v>1.2</v>
      </c>
      <c r="CS43">
        <v>58.4</v>
      </c>
      <c r="CT43">
        <v>5.2</v>
      </c>
      <c r="CU43">
        <v>65.599999999999994</v>
      </c>
      <c r="CV43">
        <v>3</v>
      </c>
      <c r="CW43">
        <v>1.3</v>
      </c>
      <c r="CX43">
        <v>0.5</v>
      </c>
      <c r="CY43">
        <v>39.4</v>
      </c>
      <c r="CZ43">
        <v>0.7</v>
      </c>
      <c r="DA43">
        <v>37.700000000000003</v>
      </c>
      <c r="DB43">
        <v>1</v>
      </c>
      <c r="DC43">
        <v>32.1</v>
      </c>
      <c r="DD43">
        <v>4.9000000000000004</v>
      </c>
      <c r="DE43">
        <v>29.6</v>
      </c>
      <c r="DF43">
        <v>2.4</v>
      </c>
      <c r="DG43">
        <v>47.2</v>
      </c>
      <c r="DH43">
        <v>2.1</v>
      </c>
      <c r="DI43">
        <v>27.5</v>
      </c>
      <c r="DJ43">
        <v>0.9</v>
      </c>
      <c r="DK43" t="s">
        <v>354</v>
      </c>
      <c r="DL43" t="s">
        <v>354</v>
      </c>
      <c r="DM43" t="s">
        <v>354</v>
      </c>
      <c r="DN43" t="s">
        <v>354</v>
      </c>
      <c r="DO43" t="s">
        <v>354</v>
      </c>
      <c r="DP43" t="s">
        <v>354</v>
      </c>
      <c r="DQ43">
        <v>84</v>
      </c>
      <c r="DR43">
        <v>1.5</v>
      </c>
      <c r="DS43">
        <v>11.1</v>
      </c>
      <c r="DT43">
        <v>0.6</v>
      </c>
      <c r="DU43" t="s">
        <v>354</v>
      </c>
      <c r="DV43" t="s">
        <v>354</v>
      </c>
      <c r="DW43" t="s">
        <v>354</v>
      </c>
      <c r="DX43" t="s">
        <v>354</v>
      </c>
      <c r="DY43" t="s">
        <v>354</v>
      </c>
      <c r="DZ43" t="s">
        <v>354</v>
      </c>
      <c r="EA43">
        <v>33.799999999999997</v>
      </c>
      <c r="EB43">
        <v>1.7</v>
      </c>
      <c r="EC43">
        <v>0.3</v>
      </c>
      <c r="ED43">
        <v>0.1</v>
      </c>
      <c r="EE43" t="s">
        <v>354</v>
      </c>
      <c r="EF43" t="s">
        <v>354</v>
      </c>
      <c r="EG43" t="s">
        <v>354</v>
      </c>
      <c r="EH43" t="s">
        <v>354</v>
      </c>
      <c r="EI43" t="s">
        <v>354</v>
      </c>
      <c r="EJ43" t="s">
        <v>354</v>
      </c>
      <c r="EK43" t="s">
        <v>354</v>
      </c>
      <c r="EL43" t="s">
        <v>354</v>
      </c>
      <c r="EM43">
        <v>5.8</v>
      </c>
      <c r="EN43">
        <v>0.6</v>
      </c>
      <c r="EO43" t="s">
        <v>354</v>
      </c>
      <c r="EP43" t="s">
        <v>354</v>
      </c>
      <c r="EQ43" t="s">
        <v>354</v>
      </c>
      <c r="ER43" t="s">
        <v>354</v>
      </c>
      <c r="ES43" t="s">
        <v>354</v>
      </c>
      <c r="ET43" t="s">
        <v>354</v>
      </c>
      <c r="EU43" t="s">
        <v>354</v>
      </c>
      <c r="EV43" t="s">
        <v>354</v>
      </c>
      <c r="EW43">
        <v>76.3</v>
      </c>
      <c r="EX43">
        <v>0.9</v>
      </c>
      <c r="EY43">
        <v>86.8</v>
      </c>
      <c r="EZ43">
        <v>1</v>
      </c>
      <c r="FA43">
        <v>73.3</v>
      </c>
      <c r="FB43">
        <v>4.5999999999999996</v>
      </c>
      <c r="FC43">
        <v>70.5</v>
      </c>
      <c r="FD43">
        <v>3.3</v>
      </c>
      <c r="FE43">
        <v>63.7</v>
      </c>
      <c r="FF43">
        <v>1.6</v>
      </c>
      <c r="FG43">
        <v>13.8</v>
      </c>
      <c r="FH43">
        <v>0.6</v>
      </c>
      <c r="FI43">
        <v>4.8</v>
      </c>
      <c r="FJ43">
        <v>0.6</v>
      </c>
      <c r="FK43">
        <v>9.3000000000000007</v>
      </c>
      <c r="FL43">
        <v>3.2</v>
      </c>
      <c r="FM43">
        <v>17.600000000000001</v>
      </c>
      <c r="FN43">
        <v>2.6</v>
      </c>
      <c r="FO43">
        <v>26.3</v>
      </c>
      <c r="FP43">
        <v>1.5</v>
      </c>
      <c r="FQ43">
        <v>9.9</v>
      </c>
      <c r="FR43">
        <v>0.7</v>
      </c>
      <c r="FS43">
        <v>8.4</v>
      </c>
      <c r="FT43">
        <v>0.8</v>
      </c>
      <c r="FU43">
        <v>17.399999999999999</v>
      </c>
      <c r="FV43">
        <v>3.9</v>
      </c>
      <c r="FW43">
        <v>11.9</v>
      </c>
      <c r="FX43">
        <v>2.5</v>
      </c>
      <c r="FY43">
        <v>10</v>
      </c>
      <c r="FZ43">
        <v>1.2</v>
      </c>
      <c r="GA43">
        <v>66.3</v>
      </c>
      <c r="GB43">
        <v>0.9</v>
      </c>
      <c r="GC43">
        <v>82.1</v>
      </c>
      <c r="GD43">
        <v>1.2</v>
      </c>
      <c r="GE43">
        <v>51.9</v>
      </c>
      <c r="GF43">
        <v>5.0999999999999996</v>
      </c>
      <c r="GG43">
        <v>43.4</v>
      </c>
      <c r="GH43">
        <v>3</v>
      </c>
      <c r="GI43">
        <v>54.9</v>
      </c>
      <c r="GJ43">
        <v>1.7</v>
      </c>
      <c r="GK43">
        <v>33.700000000000003</v>
      </c>
      <c r="GL43">
        <v>0.9</v>
      </c>
      <c r="GM43">
        <v>17.899999999999999</v>
      </c>
      <c r="GN43">
        <v>1.2</v>
      </c>
      <c r="GO43">
        <v>48.1</v>
      </c>
      <c r="GP43">
        <v>5.0999999999999996</v>
      </c>
      <c r="GQ43">
        <v>56.6</v>
      </c>
      <c r="GR43">
        <v>3</v>
      </c>
      <c r="GS43">
        <v>45.1</v>
      </c>
      <c r="GT43">
        <v>1.7</v>
      </c>
    </row>
    <row r="44" spans="1:202">
      <c r="A44" t="s">
        <v>211</v>
      </c>
      <c r="B44" t="s">
        <v>212</v>
      </c>
      <c r="C44">
        <v>4477</v>
      </c>
      <c r="D44">
        <v>159</v>
      </c>
      <c r="E44">
        <v>2363</v>
      </c>
      <c r="F44">
        <v>217</v>
      </c>
      <c r="G44">
        <v>97</v>
      </c>
      <c r="H44">
        <v>49</v>
      </c>
      <c r="I44">
        <v>665</v>
      </c>
      <c r="J44">
        <v>166</v>
      </c>
      <c r="K44">
        <v>1352</v>
      </c>
      <c r="L44">
        <v>184</v>
      </c>
      <c r="M44">
        <v>2.57</v>
      </c>
      <c r="N44">
        <v>0.09</v>
      </c>
      <c r="O44">
        <v>3.21</v>
      </c>
      <c r="P44">
        <v>0.17</v>
      </c>
      <c r="Q44">
        <v>2.5499999999999998</v>
      </c>
      <c r="R44">
        <v>0.63</v>
      </c>
      <c r="S44">
        <v>3.26</v>
      </c>
      <c r="T44">
        <v>0.44</v>
      </c>
      <c r="U44">
        <v>1.1100000000000001</v>
      </c>
      <c r="V44">
        <v>0.04</v>
      </c>
      <c r="W44">
        <v>3125</v>
      </c>
      <c r="X44">
        <v>213</v>
      </c>
      <c r="Y44">
        <v>2363</v>
      </c>
      <c r="Z44">
        <v>217</v>
      </c>
      <c r="AA44">
        <v>97</v>
      </c>
      <c r="AB44">
        <v>49</v>
      </c>
      <c r="AC44">
        <v>665</v>
      </c>
      <c r="AD44">
        <v>166</v>
      </c>
      <c r="AE44" t="s">
        <v>354</v>
      </c>
      <c r="AF44" t="s">
        <v>354</v>
      </c>
      <c r="AG44">
        <v>3.14</v>
      </c>
      <c r="AH44">
        <v>0.18</v>
      </c>
      <c r="AI44">
        <v>3.18</v>
      </c>
      <c r="AJ44">
        <v>0.17</v>
      </c>
      <c r="AK44">
        <v>2.4</v>
      </c>
      <c r="AL44">
        <v>0.53</v>
      </c>
      <c r="AM44">
        <v>3.11</v>
      </c>
      <c r="AN44">
        <v>0.41</v>
      </c>
      <c r="AO44" t="s">
        <v>354</v>
      </c>
      <c r="AP44" t="s">
        <v>354</v>
      </c>
      <c r="AQ44">
        <v>927</v>
      </c>
      <c r="AR44">
        <v>161</v>
      </c>
      <c r="AS44">
        <v>626</v>
      </c>
      <c r="AT44">
        <v>156</v>
      </c>
      <c r="AU44">
        <v>25</v>
      </c>
      <c r="AV44">
        <v>30</v>
      </c>
      <c r="AW44">
        <v>276</v>
      </c>
      <c r="AX44">
        <v>112</v>
      </c>
      <c r="AY44" t="s">
        <v>354</v>
      </c>
      <c r="AZ44" t="s">
        <v>354</v>
      </c>
      <c r="BA44">
        <v>13.8</v>
      </c>
      <c r="BB44">
        <v>7.9</v>
      </c>
      <c r="BC44">
        <v>12.8</v>
      </c>
      <c r="BD44">
        <v>9.4</v>
      </c>
      <c r="BE44">
        <v>68</v>
      </c>
      <c r="BF44">
        <v>59.8</v>
      </c>
      <c r="BG44">
        <v>11.2</v>
      </c>
      <c r="BH44">
        <v>14.1</v>
      </c>
      <c r="BI44" t="s">
        <v>354</v>
      </c>
      <c r="BJ44" t="s">
        <v>354</v>
      </c>
      <c r="BK44">
        <v>22.7</v>
      </c>
      <c r="BL44">
        <v>8.1</v>
      </c>
      <c r="BM44">
        <v>23.2</v>
      </c>
      <c r="BN44">
        <v>11.4</v>
      </c>
      <c r="BO44">
        <v>0</v>
      </c>
      <c r="BP44">
        <v>61.6</v>
      </c>
      <c r="BQ44">
        <v>23.6</v>
      </c>
      <c r="BR44">
        <v>18.2</v>
      </c>
      <c r="BS44" t="s">
        <v>354</v>
      </c>
      <c r="BT44" t="s">
        <v>354</v>
      </c>
      <c r="BU44">
        <v>63.5</v>
      </c>
      <c r="BV44">
        <v>10.5</v>
      </c>
      <c r="BW44">
        <v>64.099999999999994</v>
      </c>
      <c r="BX44">
        <v>13.5</v>
      </c>
      <c r="BY44">
        <v>32</v>
      </c>
      <c r="BZ44">
        <v>59.8</v>
      </c>
      <c r="CA44">
        <v>65.2</v>
      </c>
      <c r="CB44">
        <v>20.5</v>
      </c>
      <c r="CC44" t="s">
        <v>354</v>
      </c>
      <c r="CD44" t="s">
        <v>354</v>
      </c>
      <c r="CE44">
        <v>4477</v>
      </c>
      <c r="CF44">
        <v>159</v>
      </c>
      <c r="CG44">
        <v>2363</v>
      </c>
      <c r="CH44">
        <v>217</v>
      </c>
      <c r="CI44">
        <v>97</v>
      </c>
      <c r="CJ44">
        <v>49</v>
      </c>
      <c r="CK44">
        <v>665</v>
      </c>
      <c r="CL44">
        <v>166</v>
      </c>
      <c r="CM44">
        <v>1352</v>
      </c>
      <c r="CN44">
        <v>184</v>
      </c>
      <c r="CO44">
        <v>27.4</v>
      </c>
      <c r="CP44">
        <v>3.4</v>
      </c>
      <c r="CQ44">
        <v>34.5</v>
      </c>
      <c r="CR44">
        <v>5.8</v>
      </c>
      <c r="CS44">
        <v>32</v>
      </c>
      <c r="CT44">
        <v>26.1</v>
      </c>
      <c r="CU44">
        <v>55.3</v>
      </c>
      <c r="CV44">
        <v>12</v>
      </c>
      <c r="CW44">
        <v>0.8</v>
      </c>
      <c r="CX44">
        <v>1.3</v>
      </c>
      <c r="CY44">
        <v>44.1</v>
      </c>
      <c r="CZ44">
        <v>3</v>
      </c>
      <c r="DA44">
        <v>45.7</v>
      </c>
      <c r="DB44">
        <v>3.9</v>
      </c>
      <c r="DC44">
        <v>36.1</v>
      </c>
      <c r="DD44">
        <v>24.1</v>
      </c>
      <c r="DE44">
        <v>30.5</v>
      </c>
      <c r="DF44">
        <v>11.5</v>
      </c>
      <c r="DG44">
        <v>48.5</v>
      </c>
      <c r="DH44">
        <v>9.1999999999999993</v>
      </c>
      <c r="DI44">
        <v>27</v>
      </c>
      <c r="DJ44">
        <v>3.9</v>
      </c>
      <c r="DK44" t="s">
        <v>354</v>
      </c>
      <c r="DL44" t="s">
        <v>354</v>
      </c>
      <c r="DM44" t="s">
        <v>354</v>
      </c>
      <c r="DN44" t="s">
        <v>354</v>
      </c>
      <c r="DO44" t="s">
        <v>354</v>
      </c>
      <c r="DP44" t="s">
        <v>354</v>
      </c>
      <c r="DQ44">
        <v>89.3</v>
      </c>
      <c r="DR44">
        <v>5.4</v>
      </c>
      <c r="DS44">
        <v>11.7</v>
      </c>
      <c r="DT44">
        <v>2.9</v>
      </c>
      <c r="DU44" t="s">
        <v>354</v>
      </c>
      <c r="DV44" t="s">
        <v>354</v>
      </c>
      <c r="DW44" t="s">
        <v>354</v>
      </c>
      <c r="DX44" t="s">
        <v>354</v>
      </c>
      <c r="DY44" t="s">
        <v>354</v>
      </c>
      <c r="DZ44" t="s">
        <v>354</v>
      </c>
      <c r="EA44">
        <v>38.9</v>
      </c>
      <c r="EB44">
        <v>8</v>
      </c>
      <c r="EC44">
        <v>0</v>
      </c>
      <c r="ED44">
        <v>0.8</v>
      </c>
      <c r="EE44" t="s">
        <v>354</v>
      </c>
      <c r="EF44" t="s">
        <v>354</v>
      </c>
      <c r="EG44" t="s">
        <v>354</v>
      </c>
      <c r="EH44" t="s">
        <v>354</v>
      </c>
      <c r="EI44" t="s">
        <v>354</v>
      </c>
      <c r="EJ44" t="s">
        <v>354</v>
      </c>
      <c r="EK44" t="s">
        <v>354</v>
      </c>
      <c r="EL44" t="s">
        <v>354</v>
      </c>
      <c r="EM44">
        <v>3.7</v>
      </c>
      <c r="EN44">
        <v>2</v>
      </c>
      <c r="EO44" t="s">
        <v>354</v>
      </c>
      <c r="EP44" t="s">
        <v>354</v>
      </c>
      <c r="EQ44" t="s">
        <v>354</v>
      </c>
      <c r="ER44" t="s">
        <v>354</v>
      </c>
      <c r="ES44" t="s">
        <v>354</v>
      </c>
      <c r="ET44" t="s">
        <v>354</v>
      </c>
      <c r="EU44" t="s">
        <v>354</v>
      </c>
      <c r="EV44" t="s">
        <v>354</v>
      </c>
      <c r="EW44">
        <v>69</v>
      </c>
      <c r="EX44">
        <v>4</v>
      </c>
      <c r="EY44">
        <v>75.2</v>
      </c>
      <c r="EZ44">
        <v>4.4000000000000004</v>
      </c>
      <c r="FA44">
        <v>40.200000000000003</v>
      </c>
      <c r="FB44">
        <v>30.2</v>
      </c>
      <c r="FC44">
        <v>46.8</v>
      </c>
      <c r="FD44">
        <v>13.7</v>
      </c>
      <c r="FE44">
        <v>71.2</v>
      </c>
      <c r="FF44">
        <v>9.1</v>
      </c>
      <c r="FG44">
        <v>1.1000000000000001</v>
      </c>
      <c r="FH44">
        <v>1.1000000000000001</v>
      </c>
      <c r="FI44">
        <v>0.9</v>
      </c>
      <c r="FJ44">
        <v>0.9</v>
      </c>
      <c r="FK44">
        <v>0</v>
      </c>
      <c r="FL44">
        <v>29.4</v>
      </c>
      <c r="FM44">
        <v>4.2</v>
      </c>
      <c r="FN44">
        <v>5.9</v>
      </c>
      <c r="FO44">
        <v>0</v>
      </c>
      <c r="FP44">
        <v>2.6</v>
      </c>
      <c r="FQ44">
        <v>29.9</v>
      </c>
      <c r="FR44">
        <v>3.8</v>
      </c>
      <c r="FS44">
        <v>24</v>
      </c>
      <c r="FT44">
        <v>4.3</v>
      </c>
      <c r="FU44">
        <v>59.8</v>
      </c>
      <c r="FV44">
        <v>30.2</v>
      </c>
      <c r="FW44">
        <v>49</v>
      </c>
      <c r="FX44">
        <v>12.4</v>
      </c>
      <c r="FY44">
        <v>28.8</v>
      </c>
      <c r="FZ44">
        <v>9.1</v>
      </c>
      <c r="GA44">
        <v>78.3</v>
      </c>
      <c r="GB44">
        <v>3.2</v>
      </c>
      <c r="GC44">
        <v>86</v>
      </c>
      <c r="GD44">
        <v>3.9</v>
      </c>
      <c r="GE44">
        <v>91.8</v>
      </c>
      <c r="GF44">
        <v>13.5</v>
      </c>
      <c r="GG44">
        <v>57.4</v>
      </c>
      <c r="GH44">
        <v>12.8</v>
      </c>
      <c r="GI44">
        <v>74.2</v>
      </c>
      <c r="GJ44">
        <v>8</v>
      </c>
      <c r="GK44">
        <v>21.7</v>
      </c>
      <c r="GL44">
        <v>3.2</v>
      </c>
      <c r="GM44">
        <v>14</v>
      </c>
      <c r="GN44">
        <v>3.9</v>
      </c>
      <c r="GO44">
        <v>8.1999999999999993</v>
      </c>
      <c r="GP44">
        <v>13.5</v>
      </c>
      <c r="GQ44">
        <v>42.6</v>
      </c>
      <c r="GR44">
        <v>12.8</v>
      </c>
      <c r="GS44">
        <v>25.8</v>
      </c>
      <c r="GT44">
        <v>8</v>
      </c>
    </row>
    <row r="45" spans="1:202">
      <c r="A45" t="s">
        <v>213</v>
      </c>
      <c r="B45" t="s">
        <v>214</v>
      </c>
      <c r="C45">
        <v>3288</v>
      </c>
      <c r="D45">
        <v>196</v>
      </c>
      <c r="E45">
        <v>1789</v>
      </c>
      <c r="F45">
        <v>205</v>
      </c>
      <c r="G45">
        <v>83</v>
      </c>
      <c r="H45">
        <v>59</v>
      </c>
      <c r="I45">
        <v>295</v>
      </c>
      <c r="J45">
        <v>88</v>
      </c>
      <c r="K45">
        <v>1121</v>
      </c>
      <c r="L45">
        <v>176</v>
      </c>
      <c r="M45">
        <v>2.57</v>
      </c>
      <c r="N45">
        <v>0.14000000000000001</v>
      </c>
      <c r="O45">
        <v>3.08</v>
      </c>
      <c r="P45">
        <v>0.23</v>
      </c>
      <c r="Q45">
        <v>3.52</v>
      </c>
      <c r="R45">
        <v>1.22</v>
      </c>
      <c r="S45">
        <v>4.3899999999999997</v>
      </c>
      <c r="T45">
        <v>1.02</v>
      </c>
      <c r="U45">
        <v>1.19</v>
      </c>
      <c r="V45">
        <v>0.12</v>
      </c>
      <c r="W45">
        <v>2167</v>
      </c>
      <c r="X45">
        <v>219</v>
      </c>
      <c r="Y45">
        <v>1789</v>
      </c>
      <c r="Z45">
        <v>205</v>
      </c>
      <c r="AA45">
        <v>83</v>
      </c>
      <c r="AB45">
        <v>59</v>
      </c>
      <c r="AC45">
        <v>295</v>
      </c>
      <c r="AD45">
        <v>88</v>
      </c>
      <c r="AE45" t="s">
        <v>354</v>
      </c>
      <c r="AF45" t="s">
        <v>354</v>
      </c>
      <c r="AG45">
        <v>3.28</v>
      </c>
      <c r="AH45">
        <v>0.28000000000000003</v>
      </c>
      <c r="AI45">
        <v>3.08</v>
      </c>
      <c r="AJ45">
        <v>0.23</v>
      </c>
      <c r="AK45">
        <v>3.49</v>
      </c>
      <c r="AL45">
        <v>1.21</v>
      </c>
      <c r="AM45">
        <v>4.3899999999999997</v>
      </c>
      <c r="AN45">
        <v>1.02</v>
      </c>
      <c r="AO45" t="s">
        <v>354</v>
      </c>
      <c r="AP45" t="s">
        <v>354</v>
      </c>
      <c r="AQ45">
        <v>520</v>
      </c>
      <c r="AR45">
        <v>105</v>
      </c>
      <c r="AS45">
        <v>422</v>
      </c>
      <c r="AT45">
        <v>100</v>
      </c>
      <c r="AU45">
        <v>35</v>
      </c>
      <c r="AV45">
        <v>29</v>
      </c>
      <c r="AW45">
        <v>63</v>
      </c>
      <c r="AX45">
        <v>47</v>
      </c>
      <c r="AY45" t="s">
        <v>354</v>
      </c>
      <c r="AZ45" t="s">
        <v>354</v>
      </c>
      <c r="BA45">
        <v>18.8</v>
      </c>
      <c r="BB45">
        <v>8.6</v>
      </c>
      <c r="BC45">
        <v>21.6</v>
      </c>
      <c r="BD45">
        <v>10.1</v>
      </c>
      <c r="BE45">
        <v>8.6</v>
      </c>
      <c r="BF45">
        <v>15.9</v>
      </c>
      <c r="BG45">
        <v>6.3</v>
      </c>
      <c r="BH45">
        <v>13.2</v>
      </c>
      <c r="BI45" t="s">
        <v>354</v>
      </c>
      <c r="BJ45" t="s">
        <v>354</v>
      </c>
      <c r="BK45">
        <v>15.8</v>
      </c>
      <c r="BL45">
        <v>10.8</v>
      </c>
      <c r="BM45">
        <v>14</v>
      </c>
      <c r="BN45">
        <v>11.8</v>
      </c>
      <c r="BO45">
        <v>8.6</v>
      </c>
      <c r="BP45">
        <v>15</v>
      </c>
      <c r="BQ45">
        <v>31.7</v>
      </c>
      <c r="BR45">
        <v>37.5</v>
      </c>
      <c r="BS45" t="s">
        <v>354</v>
      </c>
      <c r="BT45" t="s">
        <v>354</v>
      </c>
      <c r="BU45">
        <v>65.400000000000006</v>
      </c>
      <c r="BV45">
        <v>11.7</v>
      </c>
      <c r="BW45">
        <v>64.5</v>
      </c>
      <c r="BX45">
        <v>13.2</v>
      </c>
      <c r="BY45">
        <v>82.9</v>
      </c>
      <c r="BZ45">
        <v>21.9</v>
      </c>
      <c r="CA45">
        <v>61.9</v>
      </c>
      <c r="CB45">
        <v>35.200000000000003</v>
      </c>
      <c r="CC45" t="s">
        <v>354</v>
      </c>
      <c r="CD45" t="s">
        <v>354</v>
      </c>
      <c r="CE45">
        <v>3288</v>
      </c>
      <c r="CF45">
        <v>196</v>
      </c>
      <c r="CG45">
        <v>1789</v>
      </c>
      <c r="CH45">
        <v>205</v>
      </c>
      <c r="CI45">
        <v>83</v>
      </c>
      <c r="CJ45">
        <v>59</v>
      </c>
      <c r="CK45">
        <v>295</v>
      </c>
      <c r="CL45">
        <v>88</v>
      </c>
      <c r="CM45">
        <v>1121</v>
      </c>
      <c r="CN45">
        <v>176</v>
      </c>
      <c r="CO45">
        <v>21.4</v>
      </c>
      <c r="CP45">
        <v>4.0999999999999996</v>
      </c>
      <c r="CQ45">
        <v>28.7</v>
      </c>
      <c r="CR45">
        <v>6</v>
      </c>
      <c r="CS45">
        <v>75.900000000000006</v>
      </c>
      <c r="CT45">
        <v>24.4</v>
      </c>
      <c r="CU45">
        <v>41.4</v>
      </c>
      <c r="CV45">
        <v>15.1</v>
      </c>
      <c r="CW45">
        <v>0.4</v>
      </c>
      <c r="CX45">
        <v>1</v>
      </c>
      <c r="CY45">
        <v>49.8</v>
      </c>
      <c r="CZ45">
        <v>3.6</v>
      </c>
      <c r="DA45">
        <v>50.4</v>
      </c>
      <c r="DB45">
        <v>5.8</v>
      </c>
      <c r="DC45">
        <v>16.899999999999999</v>
      </c>
      <c r="DD45">
        <v>17.399999999999999</v>
      </c>
      <c r="DE45">
        <v>51.5</v>
      </c>
      <c r="DF45">
        <v>16.3</v>
      </c>
      <c r="DG45">
        <v>50.8</v>
      </c>
      <c r="DH45">
        <v>9.3000000000000007</v>
      </c>
      <c r="DI45">
        <v>29.7</v>
      </c>
      <c r="DJ45">
        <v>4.8</v>
      </c>
      <c r="DK45" t="s">
        <v>354</v>
      </c>
      <c r="DL45" t="s">
        <v>354</v>
      </c>
      <c r="DM45" t="s">
        <v>354</v>
      </c>
      <c r="DN45" t="s">
        <v>354</v>
      </c>
      <c r="DO45" t="s">
        <v>354</v>
      </c>
      <c r="DP45" t="s">
        <v>354</v>
      </c>
      <c r="DQ45">
        <v>87.2</v>
      </c>
      <c r="DR45">
        <v>6.4</v>
      </c>
      <c r="DS45">
        <v>13.6</v>
      </c>
      <c r="DT45">
        <v>3.8</v>
      </c>
      <c r="DU45" t="s">
        <v>354</v>
      </c>
      <c r="DV45" t="s">
        <v>354</v>
      </c>
      <c r="DW45" t="s">
        <v>354</v>
      </c>
      <c r="DX45" t="s">
        <v>354</v>
      </c>
      <c r="DY45" t="s">
        <v>354</v>
      </c>
      <c r="DZ45" t="s">
        <v>354</v>
      </c>
      <c r="EA45">
        <v>39.799999999999997</v>
      </c>
      <c r="EB45">
        <v>8.6999999999999993</v>
      </c>
      <c r="EC45">
        <v>0.2</v>
      </c>
      <c r="ED45">
        <v>0.3</v>
      </c>
      <c r="EE45" t="s">
        <v>354</v>
      </c>
      <c r="EF45" t="s">
        <v>354</v>
      </c>
      <c r="EG45" t="s">
        <v>354</v>
      </c>
      <c r="EH45" t="s">
        <v>354</v>
      </c>
      <c r="EI45" t="s">
        <v>354</v>
      </c>
      <c r="EJ45" t="s">
        <v>354</v>
      </c>
      <c r="EK45" t="s">
        <v>354</v>
      </c>
      <c r="EL45" t="s">
        <v>354</v>
      </c>
      <c r="EM45">
        <v>4.0999999999999996</v>
      </c>
      <c r="EN45">
        <v>2.1</v>
      </c>
      <c r="EO45" t="s">
        <v>354</v>
      </c>
      <c r="EP45" t="s">
        <v>354</v>
      </c>
      <c r="EQ45" t="s">
        <v>354</v>
      </c>
      <c r="ER45" t="s">
        <v>354</v>
      </c>
      <c r="ES45" t="s">
        <v>354</v>
      </c>
      <c r="ET45" t="s">
        <v>354</v>
      </c>
      <c r="EU45" t="s">
        <v>354</v>
      </c>
      <c r="EV45" t="s">
        <v>354</v>
      </c>
      <c r="EW45">
        <v>67.2</v>
      </c>
      <c r="EX45">
        <v>4.7</v>
      </c>
      <c r="EY45">
        <v>76.099999999999994</v>
      </c>
      <c r="EZ45">
        <v>6</v>
      </c>
      <c r="FA45">
        <v>74.7</v>
      </c>
      <c r="FB45">
        <v>24.3</v>
      </c>
      <c r="FC45">
        <v>47.8</v>
      </c>
      <c r="FD45">
        <v>15.9</v>
      </c>
      <c r="FE45">
        <v>57.5</v>
      </c>
      <c r="FF45">
        <v>9</v>
      </c>
      <c r="FG45">
        <v>4.4000000000000004</v>
      </c>
      <c r="FH45">
        <v>2.1</v>
      </c>
      <c r="FI45">
        <v>0.8</v>
      </c>
      <c r="FJ45">
        <v>1.3</v>
      </c>
      <c r="FK45">
        <v>0</v>
      </c>
      <c r="FL45">
        <v>32.9</v>
      </c>
      <c r="FM45">
        <v>14.2</v>
      </c>
      <c r="FN45">
        <v>11.7</v>
      </c>
      <c r="FO45">
        <v>7.9</v>
      </c>
      <c r="FP45">
        <v>4.5999999999999996</v>
      </c>
      <c r="FQ45">
        <v>28.4</v>
      </c>
      <c r="FR45">
        <v>3.9</v>
      </c>
      <c r="FS45">
        <v>23.1</v>
      </c>
      <c r="FT45">
        <v>5.8</v>
      </c>
      <c r="FU45">
        <v>25.3</v>
      </c>
      <c r="FV45">
        <v>24.3</v>
      </c>
      <c r="FW45">
        <v>38</v>
      </c>
      <c r="FX45">
        <v>15.5</v>
      </c>
      <c r="FY45">
        <v>34.6</v>
      </c>
      <c r="FZ45">
        <v>8.1</v>
      </c>
      <c r="GA45">
        <v>84</v>
      </c>
      <c r="GB45">
        <v>4.0999999999999996</v>
      </c>
      <c r="GC45">
        <v>90.6</v>
      </c>
      <c r="GD45">
        <v>4.8</v>
      </c>
      <c r="GE45">
        <v>69.900000000000006</v>
      </c>
      <c r="GF45">
        <v>29.1</v>
      </c>
      <c r="GG45">
        <v>69.5</v>
      </c>
      <c r="GH45">
        <v>15.1</v>
      </c>
      <c r="GI45">
        <v>78.2</v>
      </c>
      <c r="GJ45">
        <v>7.2</v>
      </c>
      <c r="GK45">
        <v>16</v>
      </c>
      <c r="GL45">
        <v>4.0999999999999996</v>
      </c>
      <c r="GM45">
        <v>9.4</v>
      </c>
      <c r="GN45">
        <v>4.8</v>
      </c>
      <c r="GO45">
        <v>30.1</v>
      </c>
      <c r="GP45">
        <v>29.1</v>
      </c>
      <c r="GQ45">
        <v>30.5</v>
      </c>
      <c r="GR45">
        <v>15.1</v>
      </c>
      <c r="GS45">
        <v>21.8</v>
      </c>
      <c r="GT45">
        <v>7.2</v>
      </c>
    </row>
    <row r="46" spans="1:202">
      <c r="A46" t="s">
        <v>215</v>
      </c>
      <c r="B46" t="s">
        <v>216</v>
      </c>
      <c r="C46">
        <v>21030</v>
      </c>
      <c r="D46">
        <v>457</v>
      </c>
      <c r="E46">
        <v>10796</v>
      </c>
      <c r="F46">
        <v>496</v>
      </c>
      <c r="G46">
        <v>1366</v>
      </c>
      <c r="H46">
        <v>273</v>
      </c>
      <c r="I46">
        <v>3007</v>
      </c>
      <c r="J46">
        <v>347</v>
      </c>
      <c r="K46">
        <v>5861</v>
      </c>
      <c r="L46">
        <v>486</v>
      </c>
      <c r="M46">
        <v>2.62</v>
      </c>
      <c r="N46">
        <v>0.05</v>
      </c>
      <c r="O46">
        <v>3.09</v>
      </c>
      <c r="P46">
        <v>0.08</v>
      </c>
      <c r="Q46">
        <v>3.36</v>
      </c>
      <c r="R46">
        <v>0.32</v>
      </c>
      <c r="S46">
        <v>3.45</v>
      </c>
      <c r="T46">
        <v>0.23</v>
      </c>
      <c r="U46">
        <v>1.17</v>
      </c>
      <c r="V46">
        <v>0.04</v>
      </c>
      <c r="W46">
        <v>15169</v>
      </c>
      <c r="X46">
        <v>483</v>
      </c>
      <c r="Y46">
        <v>10796</v>
      </c>
      <c r="Z46">
        <v>496</v>
      </c>
      <c r="AA46">
        <v>1366</v>
      </c>
      <c r="AB46">
        <v>273</v>
      </c>
      <c r="AC46">
        <v>3007</v>
      </c>
      <c r="AD46">
        <v>347</v>
      </c>
      <c r="AE46" t="s">
        <v>354</v>
      </c>
      <c r="AF46" t="s">
        <v>354</v>
      </c>
      <c r="AG46">
        <v>3.12</v>
      </c>
      <c r="AH46">
        <v>7.0000000000000007E-2</v>
      </c>
      <c r="AI46">
        <v>3.07</v>
      </c>
      <c r="AJ46">
        <v>7.0000000000000007E-2</v>
      </c>
      <c r="AK46">
        <v>2.97</v>
      </c>
      <c r="AL46">
        <v>0.28999999999999998</v>
      </c>
      <c r="AM46">
        <v>3.36</v>
      </c>
      <c r="AN46">
        <v>0.23</v>
      </c>
      <c r="AO46" t="s">
        <v>354</v>
      </c>
      <c r="AP46" t="s">
        <v>354</v>
      </c>
      <c r="AQ46">
        <v>6293</v>
      </c>
      <c r="AR46">
        <v>367</v>
      </c>
      <c r="AS46">
        <v>3916</v>
      </c>
      <c r="AT46">
        <v>355</v>
      </c>
      <c r="AU46">
        <v>781</v>
      </c>
      <c r="AV46">
        <v>233</v>
      </c>
      <c r="AW46">
        <v>1596</v>
      </c>
      <c r="AX46">
        <v>263</v>
      </c>
      <c r="AY46" t="s">
        <v>354</v>
      </c>
      <c r="AZ46" t="s">
        <v>354</v>
      </c>
      <c r="BA46">
        <v>15.2</v>
      </c>
      <c r="BB46">
        <v>3</v>
      </c>
      <c r="BC46">
        <v>17</v>
      </c>
      <c r="BD46">
        <v>4.8</v>
      </c>
      <c r="BE46">
        <v>23.4</v>
      </c>
      <c r="BF46">
        <v>13.4</v>
      </c>
      <c r="BG46">
        <v>6.7</v>
      </c>
      <c r="BH46">
        <v>3.1</v>
      </c>
      <c r="BI46" t="s">
        <v>354</v>
      </c>
      <c r="BJ46" t="s">
        <v>354</v>
      </c>
      <c r="BK46">
        <v>17</v>
      </c>
      <c r="BL46">
        <v>3.2</v>
      </c>
      <c r="BM46">
        <v>14.4</v>
      </c>
      <c r="BN46">
        <v>4</v>
      </c>
      <c r="BO46">
        <v>16.899999999999999</v>
      </c>
      <c r="BP46">
        <v>13.1</v>
      </c>
      <c r="BQ46">
        <v>23.2</v>
      </c>
      <c r="BR46">
        <v>7.8</v>
      </c>
      <c r="BS46" t="s">
        <v>354</v>
      </c>
      <c r="BT46" t="s">
        <v>354</v>
      </c>
      <c r="BU46">
        <v>67.900000000000006</v>
      </c>
      <c r="BV46">
        <v>4</v>
      </c>
      <c r="BW46">
        <v>68.599999999999994</v>
      </c>
      <c r="BX46">
        <v>5.3</v>
      </c>
      <c r="BY46">
        <v>59.7</v>
      </c>
      <c r="BZ46">
        <v>18.8</v>
      </c>
      <c r="CA46">
        <v>70.099999999999994</v>
      </c>
      <c r="CB46">
        <v>8.3000000000000007</v>
      </c>
      <c r="CC46" t="s">
        <v>354</v>
      </c>
      <c r="CD46" t="s">
        <v>354</v>
      </c>
      <c r="CE46">
        <v>21030</v>
      </c>
      <c r="CF46">
        <v>457</v>
      </c>
      <c r="CG46">
        <v>10796</v>
      </c>
      <c r="CH46">
        <v>496</v>
      </c>
      <c r="CI46">
        <v>1366</v>
      </c>
      <c r="CJ46">
        <v>273</v>
      </c>
      <c r="CK46">
        <v>3007</v>
      </c>
      <c r="CL46">
        <v>347</v>
      </c>
      <c r="CM46">
        <v>5861</v>
      </c>
      <c r="CN46">
        <v>486</v>
      </c>
      <c r="CO46">
        <v>34.299999999999997</v>
      </c>
      <c r="CP46">
        <v>1.9</v>
      </c>
      <c r="CQ46">
        <v>40.799999999999997</v>
      </c>
      <c r="CR46">
        <v>2.7</v>
      </c>
      <c r="CS46">
        <v>67</v>
      </c>
      <c r="CT46">
        <v>10.5</v>
      </c>
      <c r="CU46">
        <v>62.2</v>
      </c>
      <c r="CV46">
        <v>5.3</v>
      </c>
      <c r="CW46">
        <v>0.4</v>
      </c>
      <c r="CX46">
        <v>0.4</v>
      </c>
      <c r="CY46">
        <v>39.200000000000003</v>
      </c>
      <c r="CZ46">
        <v>1.4</v>
      </c>
      <c r="DA46">
        <v>38.200000000000003</v>
      </c>
      <c r="DB46">
        <v>2.5</v>
      </c>
      <c r="DC46">
        <v>17.600000000000001</v>
      </c>
      <c r="DD46">
        <v>7.4</v>
      </c>
      <c r="DE46">
        <v>32.5</v>
      </c>
      <c r="DF46">
        <v>4.4000000000000004</v>
      </c>
      <c r="DG46">
        <v>49.7</v>
      </c>
      <c r="DH46">
        <v>4.5999999999999996</v>
      </c>
      <c r="DI46">
        <v>24.5</v>
      </c>
      <c r="DJ46">
        <v>1.9</v>
      </c>
      <c r="DK46" t="s">
        <v>354</v>
      </c>
      <c r="DL46" t="s">
        <v>354</v>
      </c>
      <c r="DM46" t="s">
        <v>354</v>
      </c>
      <c r="DN46" t="s">
        <v>354</v>
      </c>
      <c r="DO46" t="s">
        <v>354</v>
      </c>
      <c r="DP46" t="s">
        <v>354</v>
      </c>
      <c r="DQ46">
        <v>88</v>
      </c>
      <c r="DR46">
        <v>2.8</v>
      </c>
      <c r="DS46">
        <v>10.1</v>
      </c>
      <c r="DT46">
        <v>1.2</v>
      </c>
      <c r="DU46" t="s">
        <v>354</v>
      </c>
      <c r="DV46" t="s">
        <v>354</v>
      </c>
      <c r="DW46" t="s">
        <v>354</v>
      </c>
      <c r="DX46" t="s">
        <v>354</v>
      </c>
      <c r="DY46" t="s">
        <v>354</v>
      </c>
      <c r="DZ46" t="s">
        <v>354</v>
      </c>
      <c r="EA46">
        <v>36.1</v>
      </c>
      <c r="EB46">
        <v>3.8</v>
      </c>
      <c r="EC46">
        <v>0.3</v>
      </c>
      <c r="ED46">
        <v>0.3</v>
      </c>
      <c r="EE46" t="s">
        <v>354</v>
      </c>
      <c r="EF46" t="s">
        <v>354</v>
      </c>
      <c r="EG46" t="s">
        <v>354</v>
      </c>
      <c r="EH46" t="s">
        <v>354</v>
      </c>
      <c r="EI46" t="s">
        <v>354</v>
      </c>
      <c r="EJ46" t="s">
        <v>354</v>
      </c>
      <c r="EK46" t="s">
        <v>354</v>
      </c>
      <c r="EL46" t="s">
        <v>354</v>
      </c>
      <c r="EM46">
        <v>3.8</v>
      </c>
      <c r="EN46">
        <v>0.9</v>
      </c>
      <c r="EO46" t="s">
        <v>354</v>
      </c>
      <c r="EP46" t="s">
        <v>354</v>
      </c>
      <c r="EQ46" t="s">
        <v>354</v>
      </c>
      <c r="ER46" t="s">
        <v>354</v>
      </c>
      <c r="ES46" t="s">
        <v>354</v>
      </c>
      <c r="ET46" t="s">
        <v>354</v>
      </c>
      <c r="EU46" t="s">
        <v>354</v>
      </c>
      <c r="EV46" t="s">
        <v>354</v>
      </c>
      <c r="EW46">
        <v>71.7</v>
      </c>
      <c r="EX46">
        <v>1.7</v>
      </c>
      <c r="EY46">
        <v>80.5</v>
      </c>
      <c r="EZ46">
        <v>2.4</v>
      </c>
      <c r="FA46">
        <v>65.900000000000006</v>
      </c>
      <c r="FB46">
        <v>11.3</v>
      </c>
      <c r="FC46">
        <v>58.6</v>
      </c>
      <c r="FD46">
        <v>5.8</v>
      </c>
      <c r="FE46">
        <v>63.6</v>
      </c>
      <c r="FF46">
        <v>4.5</v>
      </c>
      <c r="FG46">
        <v>8.6999999999999993</v>
      </c>
      <c r="FH46">
        <v>1.1000000000000001</v>
      </c>
      <c r="FI46">
        <v>3.4</v>
      </c>
      <c r="FJ46">
        <v>1.4</v>
      </c>
      <c r="FK46">
        <v>5.9</v>
      </c>
      <c r="FL46">
        <v>4.9000000000000004</v>
      </c>
      <c r="FM46">
        <v>15</v>
      </c>
      <c r="FN46">
        <v>3.9</v>
      </c>
      <c r="FO46">
        <v>16</v>
      </c>
      <c r="FP46">
        <v>3.5</v>
      </c>
      <c r="FQ46">
        <v>19.600000000000001</v>
      </c>
      <c r="FR46">
        <v>1.6</v>
      </c>
      <c r="FS46">
        <v>16.100000000000001</v>
      </c>
      <c r="FT46">
        <v>2.2999999999999998</v>
      </c>
      <c r="FU46">
        <v>28.3</v>
      </c>
      <c r="FV46">
        <v>10.7</v>
      </c>
      <c r="FW46">
        <v>26.4</v>
      </c>
      <c r="FX46">
        <v>5</v>
      </c>
      <c r="FY46">
        <v>20.399999999999999</v>
      </c>
      <c r="FZ46">
        <v>4</v>
      </c>
      <c r="GA46">
        <v>73.599999999999994</v>
      </c>
      <c r="GB46">
        <v>2.1</v>
      </c>
      <c r="GC46">
        <v>87.9</v>
      </c>
      <c r="GD46">
        <v>2.5</v>
      </c>
      <c r="GE46">
        <v>61.4</v>
      </c>
      <c r="GF46">
        <v>9.1999999999999993</v>
      </c>
      <c r="GG46">
        <v>54.5</v>
      </c>
      <c r="GH46">
        <v>5.5</v>
      </c>
      <c r="GI46">
        <v>60</v>
      </c>
      <c r="GJ46">
        <v>4.5999999999999996</v>
      </c>
      <c r="GK46">
        <v>26.4</v>
      </c>
      <c r="GL46">
        <v>2.1</v>
      </c>
      <c r="GM46">
        <v>12.1</v>
      </c>
      <c r="GN46">
        <v>2.5</v>
      </c>
      <c r="GO46">
        <v>38.6</v>
      </c>
      <c r="GP46">
        <v>9.1999999999999993</v>
      </c>
      <c r="GQ46">
        <v>45.5</v>
      </c>
      <c r="GR46">
        <v>5.5</v>
      </c>
      <c r="GS46">
        <v>40</v>
      </c>
      <c r="GT46">
        <v>4.5999999999999996</v>
      </c>
    </row>
    <row r="47" spans="1:202">
      <c r="A47" t="s">
        <v>217</v>
      </c>
      <c r="B47" t="s">
        <v>218</v>
      </c>
      <c r="C47">
        <v>7259</v>
      </c>
      <c r="D47">
        <v>191</v>
      </c>
      <c r="E47">
        <v>3289</v>
      </c>
      <c r="F47">
        <v>218</v>
      </c>
      <c r="G47">
        <v>358</v>
      </c>
      <c r="H47">
        <v>133</v>
      </c>
      <c r="I47">
        <v>1253</v>
      </c>
      <c r="J47">
        <v>178</v>
      </c>
      <c r="K47">
        <v>2359</v>
      </c>
      <c r="L47">
        <v>211</v>
      </c>
      <c r="M47">
        <v>2.56</v>
      </c>
      <c r="N47">
        <v>0.06</v>
      </c>
      <c r="O47">
        <v>3.07</v>
      </c>
      <c r="P47">
        <v>0.1</v>
      </c>
      <c r="Q47">
        <v>3.22</v>
      </c>
      <c r="R47">
        <v>0.56999999999999995</v>
      </c>
      <c r="S47">
        <v>3.5</v>
      </c>
      <c r="T47">
        <v>0.31</v>
      </c>
      <c r="U47">
        <v>1.25</v>
      </c>
      <c r="V47">
        <v>7.0000000000000007E-2</v>
      </c>
      <c r="W47">
        <v>4900</v>
      </c>
      <c r="X47">
        <v>221</v>
      </c>
      <c r="Y47">
        <v>3289</v>
      </c>
      <c r="Z47">
        <v>218</v>
      </c>
      <c r="AA47">
        <v>358</v>
      </c>
      <c r="AB47">
        <v>133</v>
      </c>
      <c r="AC47">
        <v>1253</v>
      </c>
      <c r="AD47">
        <v>178</v>
      </c>
      <c r="AE47" t="s">
        <v>354</v>
      </c>
      <c r="AF47" t="s">
        <v>354</v>
      </c>
      <c r="AG47">
        <v>3.08</v>
      </c>
      <c r="AH47">
        <v>0.11</v>
      </c>
      <c r="AI47">
        <v>3.04</v>
      </c>
      <c r="AJ47">
        <v>0.1</v>
      </c>
      <c r="AK47">
        <v>2.64</v>
      </c>
      <c r="AL47">
        <v>0.41</v>
      </c>
      <c r="AM47">
        <v>3.28</v>
      </c>
      <c r="AN47">
        <v>0.28999999999999998</v>
      </c>
      <c r="AO47" t="s">
        <v>354</v>
      </c>
      <c r="AP47" t="s">
        <v>354</v>
      </c>
      <c r="AQ47">
        <v>2106</v>
      </c>
      <c r="AR47">
        <v>236</v>
      </c>
      <c r="AS47">
        <v>1213</v>
      </c>
      <c r="AT47">
        <v>173</v>
      </c>
      <c r="AU47">
        <v>214</v>
      </c>
      <c r="AV47">
        <v>106</v>
      </c>
      <c r="AW47">
        <v>679</v>
      </c>
      <c r="AX47">
        <v>147</v>
      </c>
      <c r="AY47" t="s">
        <v>354</v>
      </c>
      <c r="AZ47" t="s">
        <v>354</v>
      </c>
      <c r="BA47">
        <v>18.5</v>
      </c>
      <c r="BB47">
        <v>5.2</v>
      </c>
      <c r="BC47">
        <v>21.5</v>
      </c>
      <c r="BD47">
        <v>7.3</v>
      </c>
      <c r="BE47">
        <v>13.1</v>
      </c>
      <c r="BF47">
        <v>18.2</v>
      </c>
      <c r="BG47">
        <v>14.7</v>
      </c>
      <c r="BH47">
        <v>8.8000000000000007</v>
      </c>
      <c r="BI47" t="s">
        <v>354</v>
      </c>
      <c r="BJ47" t="s">
        <v>354</v>
      </c>
      <c r="BK47">
        <v>23.5</v>
      </c>
      <c r="BL47">
        <v>5.5</v>
      </c>
      <c r="BM47">
        <v>22.9</v>
      </c>
      <c r="BN47">
        <v>7.8</v>
      </c>
      <c r="BO47">
        <v>16.399999999999999</v>
      </c>
      <c r="BP47">
        <v>19.899999999999999</v>
      </c>
      <c r="BQ47">
        <v>26.8</v>
      </c>
      <c r="BR47">
        <v>9.1999999999999993</v>
      </c>
      <c r="BS47" t="s">
        <v>354</v>
      </c>
      <c r="BT47" t="s">
        <v>354</v>
      </c>
      <c r="BU47">
        <v>58</v>
      </c>
      <c r="BV47">
        <v>6.9</v>
      </c>
      <c r="BW47">
        <v>55.6</v>
      </c>
      <c r="BX47">
        <v>9.6999999999999993</v>
      </c>
      <c r="BY47">
        <v>70.599999999999994</v>
      </c>
      <c r="BZ47">
        <v>18.7</v>
      </c>
      <c r="CA47">
        <v>58.5</v>
      </c>
      <c r="CB47">
        <v>10.199999999999999</v>
      </c>
      <c r="CC47" t="s">
        <v>354</v>
      </c>
      <c r="CD47" t="s">
        <v>354</v>
      </c>
      <c r="CE47">
        <v>7259</v>
      </c>
      <c r="CF47">
        <v>191</v>
      </c>
      <c r="CG47">
        <v>3289</v>
      </c>
      <c r="CH47">
        <v>218</v>
      </c>
      <c r="CI47">
        <v>358</v>
      </c>
      <c r="CJ47">
        <v>133</v>
      </c>
      <c r="CK47">
        <v>1253</v>
      </c>
      <c r="CL47">
        <v>178</v>
      </c>
      <c r="CM47">
        <v>2359</v>
      </c>
      <c r="CN47">
        <v>211</v>
      </c>
      <c r="CO47">
        <v>33.299999999999997</v>
      </c>
      <c r="CP47">
        <v>3</v>
      </c>
      <c r="CQ47">
        <v>39.299999999999997</v>
      </c>
      <c r="CR47">
        <v>4.7</v>
      </c>
      <c r="CS47">
        <v>68.7</v>
      </c>
      <c r="CT47">
        <v>16.399999999999999</v>
      </c>
      <c r="CU47">
        <v>67.8</v>
      </c>
      <c r="CV47">
        <v>7.3</v>
      </c>
      <c r="CW47">
        <v>1.2</v>
      </c>
      <c r="CX47">
        <v>1.3</v>
      </c>
      <c r="CY47">
        <v>44.8</v>
      </c>
      <c r="CZ47">
        <v>2.4</v>
      </c>
      <c r="DA47">
        <v>42.2</v>
      </c>
      <c r="DB47">
        <v>3.5</v>
      </c>
      <c r="DC47">
        <v>36</v>
      </c>
      <c r="DD47">
        <v>16.8</v>
      </c>
      <c r="DE47">
        <v>28.2</v>
      </c>
      <c r="DF47">
        <v>7.2</v>
      </c>
      <c r="DG47">
        <v>58.5</v>
      </c>
      <c r="DH47">
        <v>6.4</v>
      </c>
      <c r="DI47">
        <v>26.5</v>
      </c>
      <c r="DJ47">
        <v>2.2999999999999998</v>
      </c>
      <c r="DK47" t="s">
        <v>354</v>
      </c>
      <c r="DL47" t="s">
        <v>354</v>
      </c>
      <c r="DM47" t="s">
        <v>354</v>
      </c>
      <c r="DN47" t="s">
        <v>354</v>
      </c>
      <c r="DO47" t="s">
        <v>354</v>
      </c>
      <c r="DP47" t="s">
        <v>354</v>
      </c>
      <c r="DQ47">
        <v>81.400000000000006</v>
      </c>
      <c r="DR47">
        <v>5.7</v>
      </c>
      <c r="DS47">
        <v>11.4</v>
      </c>
      <c r="DT47">
        <v>1.6</v>
      </c>
      <c r="DU47" t="s">
        <v>354</v>
      </c>
      <c r="DV47" t="s">
        <v>354</v>
      </c>
      <c r="DW47" t="s">
        <v>354</v>
      </c>
      <c r="DX47" t="s">
        <v>354</v>
      </c>
      <c r="DY47" t="s">
        <v>354</v>
      </c>
      <c r="DZ47" t="s">
        <v>354</v>
      </c>
      <c r="EA47">
        <v>35.1</v>
      </c>
      <c r="EB47">
        <v>4.9000000000000004</v>
      </c>
      <c r="EC47">
        <v>0</v>
      </c>
      <c r="ED47">
        <v>0.5</v>
      </c>
      <c r="EE47" t="s">
        <v>354</v>
      </c>
      <c r="EF47" t="s">
        <v>354</v>
      </c>
      <c r="EG47" t="s">
        <v>354</v>
      </c>
      <c r="EH47" t="s">
        <v>354</v>
      </c>
      <c r="EI47" t="s">
        <v>354</v>
      </c>
      <c r="EJ47" t="s">
        <v>354</v>
      </c>
      <c r="EK47" t="s">
        <v>354</v>
      </c>
      <c r="EL47" t="s">
        <v>354</v>
      </c>
      <c r="EM47">
        <v>8.3000000000000007</v>
      </c>
      <c r="EN47">
        <v>2.1</v>
      </c>
      <c r="EO47" t="s">
        <v>354</v>
      </c>
      <c r="EP47" t="s">
        <v>354</v>
      </c>
      <c r="EQ47" t="s">
        <v>354</v>
      </c>
      <c r="ER47" t="s">
        <v>354</v>
      </c>
      <c r="ES47" t="s">
        <v>354</v>
      </c>
      <c r="ET47" t="s">
        <v>354</v>
      </c>
      <c r="EU47" t="s">
        <v>354</v>
      </c>
      <c r="EV47" t="s">
        <v>354</v>
      </c>
      <c r="EW47">
        <v>57.3</v>
      </c>
      <c r="EX47">
        <v>2.8</v>
      </c>
      <c r="EY47">
        <v>67.8</v>
      </c>
      <c r="EZ47">
        <v>4.5999999999999996</v>
      </c>
      <c r="FA47">
        <v>45.5</v>
      </c>
      <c r="FB47">
        <v>17.399999999999999</v>
      </c>
      <c r="FC47">
        <v>42.7</v>
      </c>
      <c r="FD47">
        <v>6.9</v>
      </c>
      <c r="FE47">
        <v>52.3</v>
      </c>
      <c r="FF47">
        <v>5.4</v>
      </c>
      <c r="FG47">
        <v>3.7</v>
      </c>
      <c r="FH47">
        <v>1</v>
      </c>
      <c r="FI47">
        <v>0.3</v>
      </c>
      <c r="FJ47">
        <v>0.3</v>
      </c>
      <c r="FK47">
        <v>0.3</v>
      </c>
      <c r="FL47">
        <v>0.7</v>
      </c>
      <c r="FM47">
        <v>3.6</v>
      </c>
      <c r="FN47">
        <v>2.2999999999999998</v>
      </c>
      <c r="FO47">
        <v>9</v>
      </c>
      <c r="FP47">
        <v>2.9</v>
      </c>
      <c r="FQ47">
        <v>39</v>
      </c>
      <c r="FR47">
        <v>2.8</v>
      </c>
      <c r="FS47">
        <v>31.9</v>
      </c>
      <c r="FT47">
        <v>4.5</v>
      </c>
      <c r="FU47">
        <v>54.2</v>
      </c>
      <c r="FV47">
        <v>17.399999999999999</v>
      </c>
      <c r="FW47">
        <v>53.7</v>
      </c>
      <c r="FX47">
        <v>7.4</v>
      </c>
      <c r="FY47">
        <v>38.700000000000003</v>
      </c>
      <c r="FZ47">
        <v>4.9000000000000004</v>
      </c>
      <c r="GA47">
        <v>70.7</v>
      </c>
      <c r="GB47">
        <v>3</v>
      </c>
      <c r="GC47">
        <v>87.3</v>
      </c>
      <c r="GD47">
        <v>3.8</v>
      </c>
      <c r="GE47">
        <v>57</v>
      </c>
      <c r="GF47">
        <v>15</v>
      </c>
      <c r="GG47">
        <v>49.8</v>
      </c>
      <c r="GH47">
        <v>8.4</v>
      </c>
      <c r="GI47">
        <v>60.6</v>
      </c>
      <c r="GJ47">
        <v>6</v>
      </c>
      <c r="GK47">
        <v>29.3</v>
      </c>
      <c r="GL47">
        <v>3</v>
      </c>
      <c r="GM47">
        <v>12.7</v>
      </c>
      <c r="GN47">
        <v>3.8</v>
      </c>
      <c r="GO47">
        <v>43</v>
      </c>
      <c r="GP47">
        <v>15</v>
      </c>
      <c r="GQ47">
        <v>50.2</v>
      </c>
      <c r="GR47">
        <v>8.4</v>
      </c>
      <c r="GS47">
        <v>39.4</v>
      </c>
      <c r="GT47">
        <v>6</v>
      </c>
    </row>
    <row r="48" spans="1:202">
      <c r="A48" t="s">
        <v>219</v>
      </c>
      <c r="B48" t="s">
        <v>220</v>
      </c>
      <c r="C48">
        <v>202731</v>
      </c>
      <c r="D48">
        <v>1256</v>
      </c>
      <c r="E48">
        <v>88289</v>
      </c>
      <c r="F48">
        <v>1410</v>
      </c>
      <c r="G48">
        <v>8822</v>
      </c>
      <c r="H48">
        <v>662</v>
      </c>
      <c r="I48">
        <v>30748</v>
      </c>
      <c r="J48">
        <v>985</v>
      </c>
      <c r="K48">
        <v>74872</v>
      </c>
      <c r="L48">
        <v>1465</v>
      </c>
      <c r="M48">
        <v>2.4900000000000002</v>
      </c>
      <c r="N48">
        <v>0.02</v>
      </c>
      <c r="O48">
        <v>3.15</v>
      </c>
      <c r="P48">
        <v>0.03</v>
      </c>
      <c r="Q48">
        <v>3.34</v>
      </c>
      <c r="R48">
        <v>0.1</v>
      </c>
      <c r="S48">
        <v>3.32</v>
      </c>
      <c r="T48">
        <v>0.06</v>
      </c>
      <c r="U48">
        <v>1.27</v>
      </c>
      <c r="V48">
        <v>0.02</v>
      </c>
      <c r="W48">
        <v>127859</v>
      </c>
      <c r="X48">
        <v>1253</v>
      </c>
      <c r="Y48">
        <v>88289</v>
      </c>
      <c r="Z48">
        <v>1410</v>
      </c>
      <c r="AA48">
        <v>8822</v>
      </c>
      <c r="AB48">
        <v>662</v>
      </c>
      <c r="AC48">
        <v>30748</v>
      </c>
      <c r="AD48">
        <v>985</v>
      </c>
      <c r="AE48" t="s">
        <v>354</v>
      </c>
      <c r="AF48" t="s">
        <v>354</v>
      </c>
      <c r="AG48">
        <v>3.13</v>
      </c>
      <c r="AH48">
        <v>0.02</v>
      </c>
      <c r="AI48">
        <v>3.13</v>
      </c>
      <c r="AJ48">
        <v>0.03</v>
      </c>
      <c r="AK48">
        <v>2.99</v>
      </c>
      <c r="AL48">
        <v>0.09</v>
      </c>
      <c r="AM48">
        <v>3.15</v>
      </c>
      <c r="AN48">
        <v>0.06</v>
      </c>
      <c r="AO48" t="s">
        <v>354</v>
      </c>
      <c r="AP48" t="s">
        <v>354</v>
      </c>
      <c r="AQ48">
        <v>56465</v>
      </c>
      <c r="AR48">
        <v>1102</v>
      </c>
      <c r="AS48">
        <v>34526</v>
      </c>
      <c r="AT48">
        <v>866</v>
      </c>
      <c r="AU48">
        <v>4206</v>
      </c>
      <c r="AV48">
        <v>512</v>
      </c>
      <c r="AW48">
        <v>17733</v>
      </c>
      <c r="AX48">
        <v>802</v>
      </c>
      <c r="AY48" t="s">
        <v>354</v>
      </c>
      <c r="AZ48" t="s">
        <v>354</v>
      </c>
      <c r="BA48">
        <v>21.4</v>
      </c>
      <c r="BB48">
        <v>1.1000000000000001</v>
      </c>
      <c r="BC48">
        <v>22</v>
      </c>
      <c r="BD48">
        <v>1.3</v>
      </c>
      <c r="BE48">
        <v>26</v>
      </c>
      <c r="BF48">
        <v>6.2</v>
      </c>
      <c r="BG48">
        <v>19</v>
      </c>
      <c r="BH48">
        <v>2.7</v>
      </c>
      <c r="BI48" t="s">
        <v>354</v>
      </c>
      <c r="BJ48" t="s">
        <v>354</v>
      </c>
      <c r="BK48">
        <v>20.2</v>
      </c>
      <c r="BL48">
        <v>1.1000000000000001</v>
      </c>
      <c r="BM48">
        <v>21.7</v>
      </c>
      <c r="BN48">
        <v>1.3</v>
      </c>
      <c r="BO48">
        <v>15.9</v>
      </c>
      <c r="BP48">
        <v>5.3</v>
      </c>
      <c r="BQ48">
        <v>18.2</v>
      </c>
      <c r="BR48">
        <v>2.5</v>
      </c>
      <c r="BS48" t="s">
        <v>354</v>
      </c>
      <c r="BT48" t="s">
        <v>354</v>
      </c>
      <c r="BU48">
        <v>58.5</v>
      </c>
      <c r="BV48">
        <v>1.4</v>
      </c>
      <c r="BW48">
        <v>56.3</v>
      </c>
      <c r="BX48">
        <v>1.5</v>
      </c>
      <c r="BY48">
        <v>58.1</v>
      </c>
      <c r="BZ48">
        <v>6.5</v>
      </c>
      <c r="CA48">
        <v>62.8</v>
      </c>
      <c r="CB48">
        <v>3.3</v>
      </c>
      <c r="CC48" t="s">
        <v>354</v>
      </c>
      <c r="CD48" t="s">
        <v>354</v>
      </c>
      <c r="CE48">
        <v>202731</v>
      </c>
      <c r="CF48">
        <v>1256</v>
      </c>
      <c r="CG48">
        <v>88289</v>
      </c>
      <c r="CH48">
        <v>1410</v>
      </c>
      <c r="CI48">
        <v>8822</v>
      </c>
      <c r="CJ48">
        <v>662</v>
      </c>
      <c r="CK48">
        <v>30748</v>
      </c>
      <c r="CL48">
        <v>985</v>
      </c>
      <c r="CM48">
        <v>74872</v>
      </c>
      <c r="CN48">
        <v>1465</v>
      </c>
      <c r="CO48">
        <v>31.3</v>
      </c>
      <c r="CP48">
        <v>0.6</v>
      </c>
      <c r="CQ48">
        <v>41.7</v>
      </c>
      <c r="CR48">
        <v>0.9</v>
      </c>
      <c r="CS48">
        <v>58</v>
      </c>
      <c r="CT48">
        <v>4.2</v>
      </c>
      <c r="CU48">
        <v>68.099999999999994</v>
      </c>
      <c r="CV48">
        <v>1.9</v>
      </c>
      <c r="CW48">
        <v>0.7</v>
      </c>
      <c r="CX48">
        <v>0.2</v>
      </c>
      <c r="CY48">
        <v>35.700000000000003</v>
      </c>
      <c r="CZ48">
        <v>0.4</v>
      </c>
      <c r="DA48">
        <v>37.799999999999997</v>
      </c>
      <c r="DB48">
        <v>0.8</v>
      </c>
      <c r="DC48">
        <v>30.1</v>
      </c>
      <c r="DD48">
        <v>3.8</v>
      </c>
      <c r="DE48">
        <v>21.4</v>
      </c>
      <c r="DF48">
        <v>1.4</v>
      </c>
      <c r="DG48">
        <v>39.799999999999997</v>
      </c>
      <c r="DH48">
        <v>1.2</v>
      </c>
      <c r="DI48">
        <v>30.4</v>
      </c>
      <c r="DJ48">
        <v>0.6</v>
      </c>
      <c r="DK48" t="s">
        <v>354</v>
      </c>
      <c r="DL48" t="s">
        <v>354</v>
      </c>
      <c r="DM48" t="s">
        <v>354</v>
      </c>
      <c r="DN48" t="s">
        <v>354</v>
      </c>
      <c r="DO48" t="s">
        <v>354</v>
      </c>
      <c r="DP48" t="s">
        <v>354</v>
      </c>
      <c r="DQ48">
        <v>82.2</v>
      </c>
      <c r="DR48">
        <v>1.1000000000000001</v>
      </c>
      <c r="DS48">
        <v>10.4</v>
      </c>
      <c r="DT48">
        <v>0.4</v>
      </c>
      <c r="DU48" t="s">
        <v>354</v>
      </c>
      <c r="DV48" t="s">
        <v>354</v>
      </c>
      <c r="DW48" t="s">
        <v>354</v>
      </c>
      <c r="DX48" t="s">
        <v>354</v>
      </c>
      <c r="DY48" t="s">
        <v>354</v>
      </c>
      <c r="DZ48" t="s">
        <v>354</v>
      </c>
      <c r="EA48">
        <v>28.2</v>
      </c>
      <c r="EB48">
        <v>1.1000000000000001</v>
      </c>
      <c r="EC48">
        <v>0.4</v>
      </c>
      <c r="ED48">
        <v>0.1</v>
      </c>
      <c r="EE48" t="s">
        <v>354</v>
      </c>
      <c r="EF48" t="s">
        <v>354</v>
      </c>
      <c r="EG48" t="s">
        <v>354</v>
      </c>
      <c r="EH48" t="s">
        <v>354</v>
      </c>
      <c r="EI48" t="s">
        <v>354</v>
      </c>
      <c r="EJ48" t="s">
        <v>354</v>
      </c>
      <c r="EK48" t="s">
        <v>354</v>
      </c>
      <c r="EL48" t="s">
        <v>354</v>
      </c>
      <c r="EM48">
        <v>5.2</v>
      </c>
      <c r="EN48">
        <v>0.4</v>
      </c>
      <c r="EO48" t="s">
        <v>354</v>
      </c>
      <c r="EP48" t="s">
        <v>354</v>
      </c>
      <c r="EQ48" t="s">
        <v>354</v>
      </c>
      <c r="ER48" t="s">
        <v>354</v>
      </c>
      <c r="ES48" t="s">
        <v>354</v>
      </c>
      <c r="ET48" t="s">
        <v>354</v>
      </c>
      <c r="EU48" t="s">
        <v>354</v>
      </c>
      <c r="EV48" t="s">
        <v>354</v>
      </c>
      <c r="EW48">
        <v>70.099999999999994</v>
      </c>
      <c r="EX48">
        <v>0.6</v>
      </c>
      <c r="EY48">
        <v>86.8</v>
      </c>
      <c r="EZ48">
        <v>0.7</v>
      </c>
      <c r="FA48">
        <v>67.2</v>
      </c>
      <c r="FB48">
        <v>3.7</v>
      </c>
      <c r="FC48">
        <v>62.4</v>
      </c>
      <c r="FD48">
        <v>2.2000000000000002</v>
      </c>
      <c r="FE48">
        <v>53.8</v>
      </c>
      <c r="FF48">
        <v>1.1000000000000001</v>
      </c>
      <c r="FG48">
        <v>26.9</v>
      </c>
      <c r="FH48">
        <v>0.6</v>
      </c>
      <c r="FI48">
        <v>10.3</v>
      </c>
      <c r="FJ48">
        <v>0.6</v>
      </c>
      <c r="FK48">
        <v>27.5</v>
      </c>
      <c r="FL48">
        <v>3.9</v>
      </c>
      <c r="FM48">
        <v>33.9</v>
      </c>
      <c r="FN48">
        <v>1.9</v>
      </c>
      <c r="FO48">
        <v>43.6</v>
      </c>
      <c r="FP48">
        <v>1.1000000000000001</v>
      </c>
      <c r="FQ48">
        <v>3</v>
      </c>
      <c r="FR48">
        <v>0.2</v>
      </c>
      <c r="FS48">
        <v>2.9</v>
      </c>
      <c r="FT48">
        <v>0.4</v>
      </c>
      <c r="FU48">
        <v>5.4</v>
      </c>
      <c r="FV48">
        <v>2.1</v>
      </c>
      <c r="FW48">
        <v>3.7</v>
      </c>
      <c r="FX48">
        <v>0.8</v>
      </c>
      <c r="FY48">
        <v>2.6</v>
      </c>
      <c r="FZ48">
        <v>0.4</v>
      </c>
      <c r="GA48">
        <v>58.9</v>
      </c>
      <c r="GB48">
        <v>0.6</v>
      </c>
      <c r="GC48">
        <v>78.8</v>
      </c>
      <c r="GD48">
        <v>0.9</v>
      </c>
      <c r="GE48">
        <v>47.3</v>
      </c>
      <c r="GF48">
        <v>3.8</v>
      </c>
      <c r="GG48">
        <v>39.1</v>
      </c>
      <c r="GH48">
        <v>2</v>
      </c>
      <c r="GI48">
        <v>45</v>
      </c>
      <c r="GJ48">
        <v>1.1000000000000001</v>
      </c>
      <c r="GK48">
        <v>41.1</v>
      </c>
      <c r="GL48">
        <v>0.6</v>
      </c>
      <c r="GM48">
        <v>21.2</v>
      </c>
      <c r="GN48">
        <v>0.9</v>
      </c>
      <c r="GO48">
        <v>52.7</v>
      </c>
      <c r="GP48">
        <v>3.8</v>
      </c>
      <c r="GQ48">
        <v>60.9</v>
      </c>
      <c r="GR48">
        <v>2</v>
      </c>
      <c r="GS48">
        <v>55</v>
      </c>
      <c r="GT48">
        <v>1.1000000000000001</v>
      </c>
    </row>
    <row r="49" spans="1:202">
      <c r="A49" t="s">
        <v>221</v>
      </c>
      <c r="B49" t="s">
        <v>222</v>
      </c>
      <c r="C49">
        <v>21116</v>
      </c>
      <c r="D49">
        <v>479</v>
      </c>
      <c r="E49">
        <v>7939</v>
      </c>
      <c r="F49">
        <v>424</v>
      </c>
      <c r="G49">
        <v>1251</v>
      </c>
      <c r="H49">
        <v>262</v>
      </c>
      <c r="I49">
        <v>4571</v>
      </c>
      <c r="J49">
        <v>341</v>
      </c>
      <c r="K49">
        <v>7355</v>
      </c>
      <c r="L49">
        <v>476</v>
      </c>
      <c r="M49">
        <v>2.38</v>
      </c>
      <c r="N49">
        <v>0.05</v>
      </c>
      <c r="O49">
        <v>2.93</v>
      </c>
      <c r="P49">
        <v>0.08</v>
      </c>
      <c r="Q49">
        <v>2.91</v>
      </c>
      <c r="R49">
        <v>0.27</v>
      </c>
      <c r="S49">
        <v>3.27</v>
      </c>
      <c r="T49">
        <v>0.17</v>
      </c>
      <c r="U49">
        <v>1.1499999999999999</v>
      </c>
      <c r="V49">
        <v>0.04</v>
      </c>
      <c r="W49">
        <v>13761</v>
      </c>
      <c r="X49">
        <v>461</v>
      </c>
      <c r="Y49">
        <v>7939</v>
      </c>
      <c r="Z49">
        <v>424</v>
      </c>
      <c r="AA49">
        <v>1251</v>
      </c>
      <c r="AB49">
        <v>262</v>
      </c>
      <c r="AC49">
        <v>4571</v>
      </c>
      <c r="AD49">
        <v>341</v>
      </c>
      <c r="AE49" t="s">
        <v>354</v>
      </c>
      <c r="AF49" t="s">
        <v>354</v>
      </c>
      <c r="AG49">
        <v>2.98</v>
      </c>
      <c r="AH49">
        <v>0.09</v>
      </c>
      <c r="AI49">
        <v>2.92</v>
      </c>
      <c r="AJ49">
        <v>0.08</v>
      </c>
      <c r="AK49">
        <v>2.7</v>
      </c>
      <c r="AL49">
        <v>0.24</v>
      </c>
      <c r="AM49">
        <v>3.16</v>
      </c>
      <c r="AN49">
        <v>0.17</v>
      </c>
      <c r="AO49" t="s">
        <v>354</v>
      </c>
      <c r="AP49" t="s">
        <v>354</v>
      </c>
      <c r="AQ49">
        <v>4732</v>
      </c>
      <c r="AR49">
        <v>311</v>
      </c>
      <c r="AS49">
        <v>2134</v>
      </c>
      <c r="AT49">
        <v>236</v>
      </c>
      <c r="AU49">
        <v>368</v>
      </c>
      <c r="AV49">
        <v>151</v>
      </c>
      <c r="AW49">
        <v>2230</v>
      </c>
      <c r="AX49">
        <v>250</v>
      </c>
      <c r="AY49" t="s">
        <v>354</v>
      </c>
      <c r="AZ49" t="s">
        <v>354</v>
      </c>
      <c r="BA49">
        <v>18.3</v>
      </c>
      <c r="BB49">
        <v>3.6</v>
      </c>
      <c r="BC49">
        <v>13.1</v>
      </c>
      <c r="BD49">
        <v>4.3</v>
      </c>
      <c r="BE49">
        <v>37.5</v>
      </c>
      <c r="BF49">
        <v>17</v>
      </c>
      <c r="BG49">
        <v>20.2</v>
      </c>
      <c r="BH49">
        <v>5.3</v>
      </c>
      <c r="BI49" t="s">
        <v>354</v>
      </c>
      <c r="BJ49" t="s">
        <v>354</v>
      </c>
      <c r="BK49">
        <v>19.399999999999999</v>
      </c>
      <c r="BL49">
        <v>4.2</v>
      </c>
      <c r="BM49">
        <v>18.399999999999999</v>
      </c>
      <c r="BN49">
        <v>5.8</v>
      </c>
      <c r="BO49">
        <v>16.600000000000001</v>
      </c>
      <c r="BP49">
        <v>14.6</v>
      </c>
      <c r="BQ49">
        <v>20.8</v>
      </c>
      <c r="BR49">
        <v>6</v>
      </c>
      <c r="BS49" t="s">
        <v>354</v>
      </c>
      <c r="BT49" t="s">
        <v>354</v>
      </c>
      <c r="BU49">
        <v>62.3</v>
      </c>
      <c r="BV49">
        <v>4.5</v>
      </c>
      <c r="BW49">
        <v>68.599999999999994</v>
      </c>
      <c r="BX49">
        <v>6</v>
      </c>
      <c r="BY49">
        <v>45.9</v>
      </c>
      <c r="BZ49">
        <v>20.8</v>
      </c>
      <c r="CA49">
        <v>59</v>
      </c>
      <c r="CB49">
        <v>6.5</v>
      </c>
      <c r="CC49" t="s">
        <v>354</v>
      </c>
      <c r="CD49" t="s">
        <v>354</v>
      </c>
      <c r="CE49">
        <v>21116</v>
      </c>
      <c r="CF49">
        <v>479</v>
      </c>
      <c r="CG49">
        <v>7939</v>
      </c>
      <c r="CH49">
        <v>424</v>
      </c>
      <c r="CI49">
        <v>1251</v>
      </c>
      <c r="CJ49">
        <v>262</v>
      </c>
      <c r="CK49">
        <v>4571</v>
      </c>
      <c r="CL49">
        <v>341</v>
      </c>
      <c r="CM49">
        <v>7355</v>
      </c>
      <c r="CN49">
        <v>476</v>
      </c>
      <c r="CO49">
        <v>29</v>
      </c>
      <c r="CP49">
        <v>1.4</v>
      </c>
      <c r="CQ49">
        <v>33.6</v>
      </c>
      <c r="CR49">
        <v>2.6</v>
      </c>
      <c r="CS49">
        <v>44.4</v>
      </c>
      <c r="CT49">
        <v>9.6</v>
      </c>
      <c r="CU49">
        <v>62.4</v>
      </c>
      <c r="CV49">
        <v>4.4000000000000004</v>
      </c>
      <c r="CW49">
        <v>0.8</v>
      </c>
      <c r="CX49">
        <v>0.7</v>
      </c>
      <c r="CY49">
        <v>47.1</v>
      </c>
      <c r="CZ49">
        <v>1.4</v>
      </c>
      <c r="DA49">
        <v>48.2</v>
      </c>
      <c r="DB49">
        <v>3</v>
      </c>
      <c r="DC49">
        <v>44.5</v>
      </c>
      <c r="DD49">
        <v>10.1</v>
      </c>
      <c r="DE49">
        <v>33.4</v>
      </c>
      <c r="DF49">
        <v>3.8</v>
      </c>
      <c r="DG49">
        <v>54.8</v>
      </c>
      <c r="DH49">
        <v>3.4</v>
      </c>
      <c r="DI49">
        <v>31</v>
      </c>
      <c r="DJ49">
        <v>2</v>
      </c>
      <c r="DK49" t="s">
        <v>354</v>
      </c>
      <c r="DL49" t="s">
        <v>354</v>
      </c>
      <c r="DM49" t="s">
        <v>354</v>
      </c>
      <c r="DN49" t="s">
        <v>354</v>
      </c>
      <c r="DO49" t="s">
        <v>354</v>
      </c>
      <c r="DP49" t="s">
        <v>354</v>
      </c>
      <c r="DQ49">
        <v>88.9</v>
      </c>
      <c r="DR49">
        <v>2.4</v>
      </c>
      <c r="DS49">
        <v>14.7</v>
      </c>
      <c r="DT49">
        <v>1.3</v>
      </c>
      <c r="DU49" t="s">
        <v>354</v>
      </c>
      <c r="DV49" t="s">
        <v>354</v>
      </c>
      <c r="DW49" t="s">
        <v>354</v>
      </c>
      <c r="DX49" t="s">
        <v>354</v>
      </c>
      <c r="DY49" t="s">
        <v>354</v>
      </c>
      <c r="DZ49" t="s">
        <v>354</v>
      </c>
      <c r="EA49">
        <v>42.1</v>
      </c>
      <c r="EB49">
        <v>3.2</v>
      </c>
      <c r="EC49">
        <v>0.1</v>
      </c>
      <c r="ED49">
        <v>0.1</v>
      </c>
      <c r="EE49" t="s">
        <v>354</v>
      </c>
      <c r="EF49" t="s">
        <v>354</v>
      </c>
      <c r="EG49" t="s">
        <v>354</v>
      </c>
      <c r="EH49" t="s">
        <v>354</v>
      </c>
      <c r="EI49" t="s">
        <v>354</v>
      </c>
      <c r="EJ49" t="s">
        <v>354</v>
      </c>
      <c r="EK49" t="s">
        <v>354</v>
      </c>
      <c r="EL49" t="s">
        <v>354</v>
      </c>
      <c r="EM49">
        <v>5</v>
      </c>
      <c r="EN49">
        <v>1.2</v>
      </c>
      <c r="EO49" t="s">
        <v>354</v>
      </c>
      <c r="EP49" t="s">
        <v>354</v>
      </c>
      <c r="EQ49" t="s">
        <v>354</v>
      </c>
      <c r="ER49" t="s">
        <v>354</v>
      </c>
      <c r="ES49" t="s">
        <v>354</v>
      </c>
      <c r="ET49" t="s">
        <v>354</v>
      </c>
      <c r="EU49" t="s">
        <v>354</v>
      </c>
      <c r="EV49" t="s">
        <v>354</v>
      </c>
      <c r="EW49">
        <v>65.900000000000006</v>
      </c>
      <c r="EX49">
        <v>2</v>
      </c>
      <c r="EY49">
        <v>79</v>
      </c>
      <c r="EZ49">
        <v>3.2</v>
      </c>
      <c r="FA49">
        <v>60</v>
      </c>
      <c r="FB49">
        <v>8.4</v>
      </c>
      <c r="FC49">
        <v>56.3</v>
      </c>
      <c r="FD49">
        <v>5.3</v>
      </c>
      <c r="FE49">
        <v>58.8</v>
      </c>
      <c r="FF49">
        <v>3.7</v>
      </c>
      <c r="FG49">
        <v>11.4</v>
      </c>
      <c r="FH49">
        <v>1.3</v>
      </c>
      <c r="FI49">
        <v>2.5</v>
      </c>
      <c r="FJ49">
        <v>1.2</v>
      </c>
      <c r="FK49">
        <v>13.7</v>
      </c>
      <c r="FL49">
        <v>6.5</v>
      </c>
      <c r="FM49">
        <v>16.5</v>
      </c>
      <c r="FN49">
        <v>4.3</v>
      </c>
      <c r="FO49">
        <v>17.3</v>
      </c>
      <c r="FP49">
        <v>3.3</v>
      </c>
      <c r="FQ49">
        <v>22.7</v>
      </c>
      <c r="FR49">
        <v>1.8</v>
      </c>
      <c r="FS49">
        <v>18.5</v>
      </c>
      <c r="FT49">
        <v>3.2</v>
      </c>
      <c r="FU49">
        <v>26.2</v>
      </c>
      <c r="FV49">
        <v>7.8</v>
      </c>
      <c r="FW49">
        <v>27.3</v>
      </c>
      <c r="FX49">
        <v>4.8</v>
      </c>
      <c r="FY49">
        <v>23.9</v>
      </c>
      <c r="FZ49">
        <v>3.5</v>
      </c>
      <c r="GA49">
        <v>62.7</v>
      </c>
      <c r="GB49">
        <v>2</v>
      </c>
      <c r="GC49">
        <v>80.7</v>
      </c>
      <c r="GD49">
        <v>3</v>
      </c>
      <c r="GE49">
        <v>58.6</v>
      </c>
      <c r="GF49">
        <v>11</v>
      </c>
      <c r="GG49">
        <v>43.7</v>
      </c>
      <c r="GH49">
        <v>5.2</v>
      </c>
      <c r="GI49">
        <v>55.8</v>
      </c>
      <c r="GJ49">
        <v>3.8</v>
      </c>
      <c r="GK49">
        <v>37.299999999999997</v>
      </c>
      <c r="GL49">
        <v>2</v>
      </c>
      <c r="GM49">
        <v>19.3</v>
      </c>
      <c r="GN49">
        <v>3</v>
      </c>
      <c r="GO49">
        <v>41.4</v>
      </c>
      <c r="GP49">
        <v>11</v>
      </c>
      <c r="GQ49">
        <v>56.3</v>
      </c>
      <c r="GR49">
        <v>5.2</v>
      </c>
      <c r="GS49">
        <v>44.2</v>
      </c>
      <c r="GT49">
        <v>3.8</v>
      </c>
    </row>
    <row r="50" spans="1:202">
      <c r="A50" t="s">
        <v>223</v>
      </c>
      <c r="B50" t="s">
        <v>224</v>
      </c>
      <c r="C50">
        <v>45086</v>
      </c>
      <c r="D50">
        <v>522</v>
      </c>
      <c r="E50">
        <v>23793</v>
      </c>
      <c r="F50">
        <v>683</v>
      </c>
      <c r="G50">
        <v>1913</v>
      </c>
      <c r="H50">
        <v>259</v>
      </c>
      <c r="I50">
        <v>6491</v>
      </c>
      <c r="J50">
        <v>406</v>
      </c>
      <c r="K50">
        <v>12889</v>
      </c>
      <c r="L50">
        <v>508</v>
      </c>
      <c r="M50">
        <v>2.82</v>
      </c>
      <c r="N50">
        <v>0.03</v>
      </c>
      <c r="O50">
        <v>3.34</v>
      </c>
      <c r="P50">
        <v>0.05</v>
      </c>
      <c r="Q50">
        <v>3.64</v>
      </c>
      <c r="R50">
        <v>0.26</v>
      </c>
      <c r="S50">
        <v>3.81</v>
      </c>
      <c r="T50">
        <v>0.15</v>
      </c>
      <c r="U50">
        <v>1.23</v>
      </c>
      <c r="V50">
        <v>0.04</v>
      </c>
      <c r="W50">
        <v>32197</v>
      </c>
      <c r="X50">
        <v>581</v>
      </c>
      <c r="Y50">
        <v>23793</v>
      </c>
      <c r="Z50">
        <v>683</v>
      </c>
      <c r="AA50">
        <v>1913</v>
      </c>
      <c r="AB50">
        <v>259</v>
      </c>
      <c r="AC50">
        <v>6491</v>
      </c>
      <c r="AD50">
        <v>406</v>
      </c>
      <c r="AE50" t="s">
        <v>354</v>
      </c>
      <c r="AF50" t="s">
        <v>354</v>
      </c>
      <c r="AG50">
        <v>3.37</v>
      </c>
      <c r="AH50">
        <v>0.05</v>
      </c>
      <c r="AI50">
        <v>3.32</v>
      </c>
      <c r="AJ50">
        <v>0.05</v>
      </c>
      <c r="AK50">
        <v>3.27</v>
      </c>
      <c r="AL50">
        <v>0.24</v>
      </c>
      <c r="AM50">
        <v>3.59</v>
      </c>
      <c r="AN50">
        <v>0.15</v>
      </c>
      <c r="AO50" t="s">
        <v>354</v>
      </c>
      <c r="AP50" t="s">
        <v>354</v>
      </c>
      <c r="AQ50">
        <v>15100</v>
      </c>
      <c r="AR50">
        <v>520</v>
      </c>
      <c r="AS50">
        <v>10338</v>
      </c>
      <c r="AT50">
        <v>480</v>
      </c>
      <c r="AU50">
        <v>1010</v>
      </c>
      <c r="AV50">
        <v>187</v>
      </c>
      <c r="AW50">
        <v>3752</v>
      </c>
      <c r="AX50">
        <v>313</v>
      </c>
      <c r="AY50" t="s">
        <v>354</v>
      </c>
      <c r="AZ50" t="s">
        <v>354</v>
      </c>
      <c r="BA50">
        <v>23</v>
      </c>
      <c r="BB50">
        <v>2</v>
      </c>
      <c r="BC50">
        <v>23.7</v>
      </c>
      <c r="BD50">
        <v>2.6</v>
      </c>
      <c r="BE50">
        <v>19.100000000000001</v>
      </c>
      <c r="BF50">
        <v>6.3</v>
      </c>
      <c r="BG50">
        <v>22</v>
      </c>
      <c r="BH50">
        <v>3.9</v>
      </c>
      <c r="BI50" t="s">
        <v>354</v>
      </c>
      <c r="BJ50" t="s">
        <v>354</v>
      </c>
      <c r="BK50">
        <v>23.1</v>
      </c>
      <c r="BL50">
        <v>2.1</v>
      </c>
      <c r="BM50">
        <v>24.7</v>
      </c>
      <c r="BN50">
        <v>2.6</v>
      </c>
      <c r="BO50">
        <v>25.4</v>
      </c>
      <c r="BP50">
        <v>9.8000000000000007</v>
      </c>
      <c r="BQ50">
        <v>18.3</v>
      </c>
      <c r="BR50">
        <v>3.6</v>
      </c>
      <c r="BS50" t="s">
        <v>354</v>
      </c>
      <c r="BT50" t="s">
        <v>354</v>
      </c>
      <c r="BU50">
        <v>53.9</v>
      </c>
      <c r="BV50">
        <v>2.6</v>
      </c>
      <c r="BW50">
        <v>51.6</v>
      </c>
      <c r="BX50">
        <v>3.3</v>
      </c>
      <c r="BY50">
        <v>55.4</v>
      </c>
      <c r="BZ50">
        <v>10.7</v>
      </c>
      <c r="CA50">
        <v>59.7</v>
      </c>
      <c r="CB50">
        <v>4.5</v>
      </c>
      <c r="CC50" t="s">
        <v>354</v>
      </c>
      <c r="CD50" t="s">
        <v>354</v>
      </c>
      <c r="CE50">
        <v>45086</v>
      </c>
      <c r="CF50">
        <v>522</v>
      </c>
      <c r="CG50">
        <v>23793</v>
      </c>
      <c r="CH50">
        <v>683</v>
      </c>
      <c r="CI50">
        <v>1913</v>
      </c>
      <c r="CJ50">
        <v>259</v>
      </c>
      <c r="CK50">
        <v>6491</v>
      </c>
      <c r="CL50">
        <v>406</v>
      </c>
      <c r="CM50">
        <v>12889</v>
      </c>
      <c r="CN50">
        <v>508</v>
      </c>
      <c r="CO50">
        <v>37.200000000000003</v>
      </c>
      <c r="CP50">
        <v>0.9</v>
      </c>
      <c r="CQ50">
        <v>46.3</v>
      </c>
      <c r="CR50">
        <v>1.3</v>
      </c>
      <c r="CS50">
        <v>61.1</v>
      </c>
      <c r="CT50">
        <v>7.8</v>
      </c>
      <c r="CU50">
        <v>68.599999999999994</v>
      </c>
      <c r="CV50">
        <v>3.4</v>
      </c>
      <c r="CW50">
        <v>1.1000000000000001</v>
      </c>
      <c r="CX50">
        <v>0.7</v>
      </c>
      <c r="CY50">
        <v>32.700000000000003</v>
      </c>
      <c r="CZ50">
        <v>0.7</v>
      </c>
      <c r="DA50">
        <v>30.9</v>
      </c>
      <c r="DB50">
        <v>1.2</v>
      </c>
      <c r="DC50">
        <v>19.399999999999999</v>
      </c>
      <c r="DD50">
        <v>5.5</v>
      </c>
      <c r="DE50">
        <v>22.2</v>
      </c>
      <c r="DF50">
        <v>2.2000000000000002</v>
      </c>
      <c r="DG50">
        <v>43.2</v>
      </c>
      <c r="DH50">
        <v>2.5</v>
      </c>
      <c r="DI50">
        <v>24.4</v>
      </c>
      <c r="DJ50">
        <v>1</v>
      </c>
      <c r="DK50" t="s">
        <v>354</v>
      </c>
      <c r="DL50" t="s">
        <v>354</v>
      </c>
      <c r="DM50" t="s">
        <v>354</v>
      </c>
      <c r="DN50" t="s">
        <v>354</v>
      </c>
      <c r="DO50" t="s">
        <v>354</v>
      </c>
      <c r="DP50" t="s">
        <v>354</v>
      </c>
      <c r="DQ50">
        <v>85.5</v>
      </c>
      <c r="DR50">
        <v>2</v>
      </c>
      <c r="DS50">
        <v>9.1999999999999993</v>
      </c>
      <c r="DT50">
        <v>0.6</v>
      </c>
      <c r="DU50" t="s">
        <v>354</v>
      </c>
      <c r="DV50" t="s">
        <v>354</v>
      </c>
      <c r="DW50" t="s">
        <v>354</v>
      </c>
      <c r="DX50" t="s">
        <v>354</v>
      </c>
      <c r="DY50" t="s">
        <v>354</v>
      </c>
      <c r="DZ50" t="s">
        <v>354</v>
      </c>
      <c r="EA50">
        <v>32</v>
      </c>
      <c r="EB50">
        <v>2.2000000000000002</v>
      </c>
      <c r="EC50">
        <v>0.1</v>
      </c>
      <c r="ED50">
        <v>0.1</v>
      </c>
      <c r="EE50" t="s">
        <v>354</v>
      </c>
      <c r="EF50" t="s">
        <v>354</v>
      </c>
      <c r="EG50" t="s">
        <v>354</v>
      </c>
      <c r="EH50" t="s">
        <v>354</v>
      </c>
      <c r="EI50" t="s">
        <v>354</v>
      </c>
      <c r="EJ50" t="s">
        <v>354</v>
      </c>
      <c r="EK50" t="s">
        <v>354</v>
      </c>
      <c r="EL50" t="s">
        <v>354</v>
      </c>
      <c r="EM50">
        <v>5.6</v>
      </c>
      <c r="EN50">
        <v>0.8</v>
      </c>
      <c r="EO50" t="s">
        <v>354</v>
      </c>
      <c r="EP50" t="s">
        <v>354</v>
      </c>
      <c r="EQ50" t="s">
        <v>354</v>
      </c>
      <c r="ER50" t="s">
        <v>354</v>
      </c>
      <c r="ES50" t="s">
        <v>354</v>
      </c>
      <c r="ET50" t="s">
        <v>354</v>
      </c>
      <c r="EU50" t="s">
        <v>354</v>
      </c>
      <c r="EV50" t="s">
        <v>354</v>
      </c>
      <c r="EW50">
        <v>71.2</v>
      </c>
      <c r="EX50">
        <v>1.3</v>
      </c>
      <c r="EY50">
        <v>81.099999999999994</v>
      </c>
      <c r="EZ50">
        <v>1.5</v>
      </c>
      <c r="FA50">
        <v>60.3</v>
      </c>
      <c r="FB50">
        <v>8.3000000000000007</v>
      </c>
      <c r="FC50">
        <v>60.6</v>
      </c>
      <c r="FD50">
        <v>4.0999999999999996</v>
      </c>
      <c r="FE50">
        <v>59.9</v>
      </c>
      <c r="FF50">
        <v>2.5</v>
      </c>
      <c r="FG50">
        <v>7.7</v>
      </c>
      <c r="FH50">
        <v>0.7</v>
      </c>
      <c r="FI50">
        <v>3.6</v>
      </c>
      <c r="FJ50">
        <v>0.9</v>
      </c>
      <c r="FK50">
        <v>4.2</v>
      </c>
      <c r="FL50">
        <v>2.6</v>
      </c>
      <c r="FM50">
        <v>9.6999999999999993</v>
      </c>
      <c r="FN50">
        <v>2</v>
      </c>
      <c r="FO50">
        <v>14.8</v>
      </c>
      <c r="FP50">
        <v>1.5</v>
      </c>
      <c r="FQ50">
        <v>21.1</v>
      </c>
      <c r="FR50">
        <v>1.2</v>
      </c>
      <c r="FS50">
        <v>15.3</v>
      </c>
      <c r="FT50">
        <v>1.3</v>
      </c>
      <c r="FU50">
        <v>35.5</v>
      </c>
      <c r="FV50">
        <v>8.1</v>
      </c>
      <c r="FW50">
        <v>29.7</v>
      </c>
      <c r="FX50">
        <v>3.6</v>
      </c>
      <c r="FY50">
        <v>25.3</v>
      </c>
      <c r="FZ50">
        <v>2.7</v>
      </c>
      <c r="GA50">
        <v>64.5</v>
      </c>
      <c r="GB50">
        <v>1.4</v>
      </c>
      <c r="GC50">
        <v>73.7</v>
      </c>
      <c r="GD50">
        <v>1.7</v>
      </c>
      <c r="GE50">
        <v>54.4</v>
      </c>
      <c r="GF50">
        <v>6.8</v>
      </c>
      <c r="GG50">
        <v>49.2</v>
      </c>
      <c r="GH50">
        <v>3.9</v>
      </c>
      <c r="GI50">
        <v>56.6</v>
      </c>
      <c r="GJ50">
        <v>2.5</v>
      </c>
      <c r="GK50">
        <v>35.5</v>
      </c>
      <c r="GL50">
        <v>1.4</v>
      </c>
      <c r="GM50">
        <v>26.3</v>
      </c>
      <c r="GN50">
        <v>1.7</v>
      </c>
      <c r="GO50">
        <v>45.6</v>
      </c>
      <c r="GP50">
        <v>6.8</v>
      </c>
      <c r="GQ50">
        <v>50.8</v>
      </c>
      <c r="GR50">
        <v>3.9</v>
      </c>
      <c r="GS50">
        <v>43.4</v>
      </c>
      <c r="GT50">
        <v>2.5</v>
      </c>
    </row>
    <row r="51" spans="1:202">
      <c r="A51" t="s">
        <v>225</v>
      </c>
      <c r="B51" t="s">
        <v>226</v>
      </c>
      <c r="C51">
        <v>26336</v>
      </c>
      <c r="D51">
        <v>566</v>
      </c>
      <c r="E51">
        <v>13330</v>
      </c>
      <c r="F51">
        <v>518</v>
      </c>
      <c r="G51">
        <v>822</v>
      </c>
      <c r="H51">
        <v>197</v>
      </c>
      <c r="I51">
        <v>2762</v>
      </c>
      <c r="J51">
        <v>360</v>
      </c>
      <c r="K51">
        <v>9422</v>
      </c>
      <c r="L51">
        <v>579</v>
      </c>
      <c r="M51">
        <v>2.2799999999999998</v>
      </c>
      <c r="N51">
        <v>0.05</v>
      </c>
      <c r="O51">
        <v>2.85</v>
      </c>
      <c r="P51">
        <v>0.06</v>
      </c>
      <c r="Q51">
        <v>2.87</v>
      </c>
      <c r="R51">
        <v>0.23</v>
      </c>
      <c r="S51">
        <v>3.05</v>
      </c>
      <c r="T51">
        <v>0.23</v>
      </c>
      <c r="U51">
        <v>1.19</v>
      </c>
      <c r="V51">
        <v>0.04</v>
      </c>
      <c r="W51">
        <v>16914</v>
      </c>
      <c r="X51">
        <v>542</v>
      </c>
      <c r="Y51">
        <v>13330</v>
      </c>
      <c r="Z51">
        <v>518</v>
      </c>
      <c r="AA51">
        <v>822</v>
      </c>
      <c r="AB51">
        <v>197</v>
      </c>
      <c r="AC51">
        <v>2762</v>
      </c>
      <c r="AD51">
        <v>360</v>
      </c>
      <c r="AE51" t="s">
        <v>354</v>
      </c>
      <c r="AF51" t="s">
        <v>354</v>
      </c>
      <c r="AG51">
        <v>2.8</v>
      </c>
      <c r="AH51">
        <v>0.08</v>
      </c>
      <c r="AI51">
        <v>2.82</v>
      </c>
      <c r="AJ51">
        <v>0.06</v>
      </c>
      <c r="AK51">
        <v>2.4</v>
      </c>
      <c r="AL51">
        <v>0.19</v>
      </c>
      <c r="AM51">
        <v>2.81</v>
      </c>
      <c r="AN51">
        <v>0.22</v>
      </c>
      <c r="AO51" t="s">
        <v>354</v>
      </c>
      <c r="AP51" t="s">
        <v>354</v>
      </c>
      <c r="AQ51">
        <v>6023</v>
      </c>
      <c r="AR51">
        <v>409</v>
      </c>
      <c r="AS51">
        <v>4022</v>
      </c>
      <c r="AT51">
        <v>334</v>
      </c>
      <c r="AU51">
        <v>423</v>
      </c>
      <c r="AV51">
        <v>170</v>
      </c>
      <c r="AW51">
        <v>1578</v>
      </c>
      <c r="AX51">
        <v>247</v>
      </c>
      <c r="AY51" t="s">
        <v>354</v>
      </c>
      <c r="AZ51" t="s">
        <v>354</v>
      </c>
      <c r="BA51">
        <v>27.2</v>
      </c>
      <c r="BB51">
        <v>3.5</v>
      </c>
      <c r="BC51">
        <v>24.2</v>
      </c>
      <c r="BD51">
        <v>4.4000000000000004</v>
      </c>
      <c r="BE51">
        <v>30</v>
      </c>
      <c r="BF51">
        <v>14.7</v>
      </c>
      <c r="BG51">
        <v>34.200000000000003</v>
      </c>
      <c r="BH51">
        <v>8.9</v>
      </c>
      <c r="BI51" t="s">
        <v>354</v>
      </c>
      <c r="BJ51" t="s">
        <v>354</v>
      </c>
      <c r="BK51">
        <v>11.9</v>
      </c>
      <c r="BL51">
        <v>2.8</v>
      </c>
      <c r="BM51">
        <v>15.1</v>
      </c>
      <c r="BN51">
        <v>4.0999999999999996</v>
      </c>
      <c r="BO51">
        <v>2.1</v>
      </c>
      <c r="BP51">
        <v>3.2</v>
      </c>
      <c r="BQ51">
        <v>6.2</v>
      </c>
      <c r="BR51">
        <v>4.3</v>
      </c>
      <c r="BS51" t="s">
        <v>354</v>
      </c>
      <c r="BT51" t="s">
        <v>354</v>
      </c>
      <c r="BU51">
        <v>60.9</v>
      </c>
      <c r="BV51">
        <v>4.2</v>
      </c>
      <c r="BW51">
        <v>60.7</v>
      </c>
      <c r="BX51">
        <v>5.3</v>
      </c>
      <c r="BY51">
        <v>67.8</v>
      </c>
      <c r="BZ51">
        <v>16.2</v>
      </c>
      <c r="CA51">
        <v>59.6</v>
      </c>
      <c r="CB51">
        <v>9.1</v>
      </c>
      <c r="CC51" t="s">
        <v>354</v>
      </c>
      <c r="CD51" t="s">
        <v>354</v>
      </c>
      <c r="CE51">
        <v>26336</v>
      </c>
      <c r="CF51">
        <v>566</v>
      </c>
      <c r="CG51">
        <v>13330</v>
      </c>
      <c r="CH51">
        <v>518</v>
      </c>
      <c r="CI51">
        <v>822</v>
      </c>
      <c r="CJ51">
        <v>197</v>
      </c>
      <c r="CK51">
        <v>2762</v>
      </c>
      <c r="CL51">
        <v>360</v>
      </c>
      <c r="CM51">
        <v>9422</v>
      </c>
      <c r="CN51">
        <v>579</v>
      </c>
      <c r="CO51">
        <v>26.1</v>
      </c>
      <c r="CP51">
        <v>1.4</v>
      </c>
      <c r="CQ51">
        <v>33.5</v>
      </c>
      <c r="CR51">
        <v>2</v>
      </c>
      <c r="CS51">
        <v>60.1</v>
      </c>
      <c r="CT51">
        <v>10.4</v>
      </c>
      <c r="CU51">
        <v>64.7</v>
      </c>
      <c r="CV51">
        <v>6.4</v>
      </c>
      <c r="CW51">
        <v>1.4</v>
      </c>
      <c r="CX51">
        <v>1.2</v>
      </c>
      <c r="CY51">
        <v>47.8</v>
      </c>
      <c r="CZ51">
        <v>1.3</v>
      </c>
      <c r="DA51">
        <v>48.4</v>
      </c>
      <c r="DB51">
        <v>2.1</v>
      </c>
      <c r="DC51">
        <v>36.700000000000003</v>
      </c>
      <c r="DD51">
        <v>10.9</v>
      </c>
      <c r="DE51">
        <v>24.8</v>
      </c>
      <c r="DF51">
        <v>5.6</v>
      </c>
      <c r="DG51">
        <v>54.8</v>
      </c>
      <c r="DH51">
        <v>3.4</v>
      </c>
      <c r="DI51">
        <v>31</v>
      </c>
      <c r="DJ51">
        <v>1.8</v>
      </c>
      <c r="DK51" t="s">
        <v>354</v>
      </c>
      <c r="DL51" t="s">
        <v>354</v>
      </c>
      <c r="DM51" t="s">
        <v>354</v>
      </c>
      <c r="DN51" t="s">
        <v>354</v>
      </c>
      <c r="DO51" t="s">
        <v>354</v>
      </c>
      <c r="DP51" t="s">
        <v>354</v>
      </c>
      <c r="DQ51">
        <v>86.8</v>
      </c>
      <c r="DR51">
        <v>2.7</v>
      </c>
      <c r="DS51">
        <v>15</v>
      </c>
      <c r="DT51">
        <v>1.3</v>
      </c>
      <c r="DU51" t="s">
        <v>354</v>
      </c>
      <c r="DV51" t="s">
        <v>354</v>
      </c>
      <c r="DW51" t="s">
        <v>354</v>
      </c>
      <c r="DX51" t="s">
        <v>354</v>
      </c>
      <c r="DY51" t="s">
        <v>354</v>
      </c>
      <c r="DZ51" t="s">
        <v>354</v>
      </c>
      <c r="EA51">
        <v>41.9</v>
      </c>
      <c r="EB51">
        <v>3.5</v>
      </c>
      <c r="EC51">
        <v>0.5</v>
      </c>
      <c r="ED51">
        <v>0.3</v>
      </c>
      <c r="EE51" t="s">
        <v>354</v>
      </c>
      <c r="EF51" t="s">
        <v>354</v>
      </c>
      <c r="EG51" t="s">
        <v>354</v>
      </c>
      <c r="EH51" t="s">
        <v>354</v>
      </c>
      <c r="EI51" t="s">
        <v>354</v>
      </c>
      <c r="EJ51" t="s">
        <v>354</v>
      </c>
      <c r="EK51" t="s">
        <v>354</v>
      </c>
      <c r="EL51" t="s">
        <v>354</v>
      </c>
      <c r="EM51">
        <v>4.9000000000000004</v>
      </c>
      <c r="EN51">
        <v>1</v>
      </c>
      <c r="EO51" t="s">
        <v>354</v>
      </c>
      <c r="EP51" t="s">
        <v>354</v>
      </c>
      <c r="EQ51" t="s">
        <v>354</v>
      </c>
      <c r="ER51" t="s">
        <v>354</v>
      </c>
      <c r="ES51" t="s">
        <v>354</v>
      </c>
      <c r="ET51" t="s">
        <v>354</v>
      </c>
      <c r="EU51" t="s">
        <v>354</v>
      </c>
      <c r="EV51" t="s">
        <v>354</v>
      </c>
      <c r="EW51">
        <v>72.2</v>
      </c>
      <c r="EX51">
        <v>2</v>
      </c>
      <c r="EY51">
        <v>81.8</v>
      </c>
      <c r="EZ51">
        <v>2.7</v>
      </c>
      <c r="FA51">
        <v>69.099999999999994</v>
      </c>
      <c r="FB51">
        <v>10.1</v>
      </c>
      <c r="FC51">
        <v>55.5</v>
      </c>
      <c r="FD51">
        <v>7.4</v>
      </c>
      <c r="FE51">
        <v>63.7</v>
      </c>
      <c r="FF51">
        <v>3.5</v>
      </c>
      <c r="FG51">
        <v>8.5</v>
      </c>
      <c r="FH51">
        <v>1.1000000000000001</v>
      </c>
      <c r="FI51">
        <v>2</v>
      </c>
      <c r="FJ51">
        <v>0.8</v>
      </c>
      <c r="FK51">
        <v>3</v>
      </c>
      <c r="FL51">
        <v>2.5</v>
      </c>
      <c r="FM51">
        <v>13.6</v>
      </c>
      <c r="FN51">
        <v>5.2</v>
      </c>
      <c r="FO51">
        <v>16.600000000000001</v>
      </c>
      <c r="FP51">
        <v>2.4</v>
      </c>
      <c r="FQ51">
        <v>19.3</v>
      </c>
      <c r="FR51">
        <v>1.9</v>
      </c>
      <c r="FS51">
        <v>16.2</v>
      </c>
      <c r="FT51">
        <v>2.7</v>
      </c>
      <c r="FU51">
        <v>27.9</v>
      </c>
      <c r="FV51">
        <v>9.5</v>
      </c>
      <c r="FW51">
        <v>30.9</v>
      </c>
      <c r="FX51">
        <v>7.8</v>
      </c>
      <c r="FY51">
        <v>19.600000000000001</v>
      </c>
      <c r="FZ51">
        <v>3.1</v>
      </c>
      <c r="GA51">
        <v>71.900000000000006</v>
      </c>
      <c r="GB51">
        <v>1.8</v>
      </c>
      <c r="GC51">
        <v>83.8</v>
      </c>
      <c r="GD51">
        <v>1.9</v>
      </c>
      <c r="GE51">
        <v>66.099999999999994</v>
      </c>
      <c r="GF51">
        <v>11.3</v>
      </c>
      <c r="GG51">
        <v>43.8</v>
      </c>
      <c r="GH51">
        <v>7.6</v>
      </c>
      <c r="GI51">
        <v>63.8</v>
      </c>
      <c r="GJ51">
        <v>3.2</v>
      </c>
      <c r="GK51">
        <v>28.1</v>
      </c>
      <c r="GL51">
        <v>1.8</v>
      </c>
      <c r="GM51">
        <v>16.2</v>
      </c>
      <c r="GN51">
        <v>1.9</v>
      </c>
      <c r="GO51">
        <v>33.9</v>
      </c>
      <c r="GP51">
        <v>11.3</v>
      </c>
      <c r="GQ51">
        <v>56.2</v>
      </c>
      <c r="GR51">
        <v>7.6</v>
      </c>
      <c r="GS51">
        <v>36.200000000000003</v>
      </c>
      <c r="GT51">
        <v>3.2</v>
      </c>
    </row>
    <row r="52" spans="1:202">
      <c r="A52" t="s">
        <v>227</v>
      </c>
      <c r="B52" t="s">
        <v>228</v>
      </c>
      <c r="C52">
        <v>48281</v>
      </c>
      <c r="D52">
        <v>623</v>
      </c>
      <c r="E52">
        <v>25291</v>
      </c>
      <c r="F52">
        <v>690</v>
      </c>
      <c r="G52">
        <v>1572</v>
      </c>
      <c r="H52">
        <v>281</v>
      </c>
      <c r="I52">
        <v>4448</v>
      </c>
      <c r="J52">
        <v>378</v>
      </c>
      <c r="K52">
        <v>16970</v>
      </c>
      <c r="L52">
        <v>719</v>
      </c>
      <c r="M52">
        <v>2.3199999999999998</v>
      </c>
      <c r="N52">
        <v>0.03</v>
      </c>
      <c r="O52">
        <v>2.9</v>
      </c>
      <c r="P52">
        <v>0.05</v>
      </c>
      <c r="Q52">
        <v>3.06</v>
      </c>
      <c r="R52">
        <v>0.24</v>
      </c>
      <c r="S52">
        <v>3.14</v>
      </c>
      <c r="T52">
        <v>0.2</v>
      </c>
      <c r="U52">
        <v>1.19</v>
      </c>
      <c r="V52">
        <v>0.04</v>
      </c>
      <c r="W52">
        <v>31311</v>
      </c>
      <c r="X52">
        <v>742</v>
      </c>
      <c r="Y52">
        <v>25291</v>
      </c>
      <c r="Z52">
        <v>690</v>
      </c>
      <c r="AA52">
        <v>1572</v>
      </c>
      <c r="AB52">
        <v>281</v>
      </c>
      <c r="AC52">
        <v>4448</v>
      </c>
      <c r="AD52">
        <v>378</v>
      </c>
      <c r="AE52" t="s">
        <v>354</v>
      </c>
      <c r="AF52" t="s">
        <v>354</v>
      </c>
      <c r="AG52">
        <v>2.88</v>
      </c>
      <c r="AH52">
        <v>0.05</v>
      </c>
      <c r="AI52">
        <v>2.88</v>
      </c>
      <c r="AJ52">
        <v>0.05</v>
      </c>
      <c r="AK52">
        <v>2.76</v>
      </c>
      <c r="AL52">
        <v>0.22</v>
      </c>
      <c r="AM52">
        <v>2.93</v>
      </c>
      <c r="AN52">
        <v>0.18</v>
      </c>
      <c r="AO52" t="s">
        <v>354</v>
      </c>
      <c r="AP52" t="s">
        <v>354</v>
      </c>
      <c r="AQ52">
        <v>10249</v>
      </c>
      <c r="AR52">
        <v>553</v>
      </c>
      <c r="AS52">
        <v>7222</v>
      </c>
      <c r="AT52">
        <v>498</v>
      </c>
      <c r="AU52">
        <v>740</v>
      </c>
      <c r="AV52">
        <v>204</v>
      </c>
      <c r="AW52">
        <v>2287</v>
      </c>
      <c r="AX52">
        <v>370</v>
      </c>
      <c r="AY52" t="s">
        <v>354</v>
      </c>
      <c r="AZ52" t="s">
        <v>354</v>
      </c>
      <c r="BA52">
        <v>22.3</v>
      </c>
      <c r="BB52">
        <v>2.5</v>
      </c>
      <c r="BC52">
        <v>22.5</v>
      </c>
      <c r="BD52">
        <v>3.1</v>
      </c>
      <c r="BE52">
        <v>30.9</v>
      </c>
      <c r="BF52">
        <v>14.4</v>
      </c>
      <c r="BG52">
        <v>19</v>
      </c>
      <c r="BH52">
        <v>6.3</v>
      </c>
      <c r="BI52" t="s">
        <v>354</v>
      </c>
      <c r="BJ52" t="s">
        <v>354</v>
      </c>
      <c r="BK52">
        <v>18.100000000000001</v>
      </c>
      <c r="BL52">
        <v>3.2</v>
      </c>
      <c r="BM52">
        <v>20.9</v>
      </c>
      <c r="BN52">
        <v>3.6</v>
      </c>
      <c r="BO52">
        <v>1.1000000000000001</v>
      </c>
      <c r="BP52">
        <v>1.9</v>
      </c>
      <c r="BQ52">
        <v>14.4</v>
      </c>
      <c r="BR52">
        <v>7.6</v>
      </c>
      <c r="BS52" t="s">
        <v>354</v>
      </c>
      <c r="BT52" t="s">
        <v>354</v>
      </c>
      <c r="BU52">
        <v>59.6</v>
      </c>
      <c r="BV52">
        <v>3.4</v>
      </c>
      <c r="BW52">
        <v>56.6</v>
      </c>
      <c r="BX52">
        <v>3.9</v>
      </c>
      <c r="BY52">
        <v>68</v>
      </c>
      <c r="BZ52">
        <v>14.1</v>
      </c>
      <c r="CA52">
        <v>66.599999999999994</v>
      </c>
      <c r="CB52">
        <v>8.8000000000000007</v>
      </c>
      <c r="CC52" t="s">
        <v>354</v>
      </c>
      <c r="CD52" t="s">
        <v>354</v>
      </c>
      <c r="CE52">
        <v>48281</v>
      </c>
      <c r="CF52">
        <v>623</v>
      </c>
      <c r="CG52">
        <v>25291</v>
      </c>
      <c r="CH52">
        <v>690</v>
      </c>
      <c r="CI52">
        <v>1572</v>
      </c>
      <c r="CJ52">
        <v>281</v>
      </c>
      <c r="CK52">
        <v>4448</v>
      </c>
      <c r="CL52">
        <v>378</v>
      </c>
      <c r="CM52">
        <v>16970</v>
      </c>
      <c r="CN52">
        <v>719</v>
      </c>
      <c r="CO52">
        <v>24.1</v>
      </c>
      <c r="CP52">
        <v>1.2</v>
      </c>
      <c r="CQ52">
        <v>31.1</v>
      </c>
      <c r="CR52">
        <v>1.7</v>
      </c>
      <c r="CS52">
        <v>58.3</v>
      </c>
      <c r="CT52">
        <v>9.4</v>
      </c>
      <c r="CU52">
        <v>60.5</v>
      </c>
      <c r="CV52">
        <v>5.6</v>
      </c>
      <c r="CW52">
        <v>0.9</v>
      </c>
      <c r="CX52">
        <v>0.6</v>
      </c>
      <c r="CY52">
        <v>49.7</v>
      </c>
      <c r="CZ52">
        <v>0.9</v>
      </c>
      <c r="DA52">
        <v>51.3</v>
      </c>
      <c r="DB52">
        <v>1.5</v>
      </c>
      <c r="DC52">
        <v>24.8</v>
      </c>
      <c r="DD52">
        <v>6.4</v>
      </c>
      <c r="DE52">
        <v>32.4</v>
      </c>
      <c r="DF52">
        <v>4.5</v>
      </c>
      <c r="DG52">
        <v>54.2</v>
      </c>
      <c r="DH52">
        <v>2.8</v>
      </c>
      <c r="DI52">
        <v>30.5</v>
      </c>
      <c r="DJ52">
        <v>1.5</v>
      </c>
      <c r="DK52" t="s">
        <v>354</v>
      </c>
      <c r="DL52" t="s">
        <v>354</v>
      </c>
      <c r="DM52" t="s">
        <v>354</v>
      </c>
      <c r="DN52" t="s">
        <v>354</v>
      </c>
      <c r="DO52" t="s">
        <v>354</v>
      </c>
      <c r="DP52" t="s">
        <v>354</v>
      </c>
      <c r="DQ52">
        <v>86.8</v>
      </c>
      <c r="DR52">
        <v>2.1</v>
      </c>
      <c r="DS52">
        <v>14.6</v>
      </c>
      <c r="DT52">
        <v>1</v>
      </c>
      <c r="DU52" t="s">
        <v>354</v>
      </c>
      <c r="DV52" t="s">
        <v>354</v>
      </c>
      <c r="DW52" t="s">
        <v>354</v>
      </c>
      <c r="DX52" t="s">
        <v>354</v>
      </c>
      <c r="DY52" t="s">
        <v>354</v>
      </c>
      <c r="DZ52" t="s">
        <v>354</v>
      </c>
      <c r="EA52">
        <v>41.6</v>
      </c>
      <c r="EB52">
        <v>2.7</v>
      </c>
      <c r="EC52">
        <v>0.5</v>
      </c>
      <c r="ED52">
        <v>0.2</v>
      </c>
      <c r="EE52" t="s">
        <v>354</v>
      </c>
      <c r="EF52" t="s">
        <v>354</v>
      </c>
      <c r="EG52" t="s">
        <v>354</v>
      </c>
      <c r="EH52" t="s">
        <v>354</v>
      </c>
      <c r="EI52" t="s">
        <v>354</v>
      </c>
      <c r="EJ52" t="s">
        <v>354</v>
      </c>
      <c r="EK52" t="s">
        <v>354</v>
      </c>
      <c r="EL52" t="s">
        <v>354</v>
      </c>
      <c r="EM52">
        <v>3.6</v>
      </c>
      <c r="EN52">
        <v>0.6</v>
      </c>
      <c r="EO52" t="s">
        <v>354</v>
      </c>
      <c r="EP52" t="s">
        <v>354</v>
      </c>
      <c r="EQ52" t="s">
        <v>354</v>
      </c>
      <c r="ER52" t="s">
        <v>354</v>
      </c>
      <c r="ES52" t="s">
        <v>354</v>
      </c>
      <c r="ET52" t="s">
        <v>354</v>
      </c>
      <c r="EU52" t="s">
        <v>354</v>
      </c>
      <c r="EV52" t="s">
        <v>354</v>
      </c>
      <c r="EW52">
        <v>72.599999999999994</v>
      </c>
      <c r="EX52">
        <v>1.4</v>
      </c>
      <c r="EY52">
        <v>83.1</v>
      </c>
      <c r="EZ52">
        <v>1.5</v>
      </c>
      <c r="FA52">
        <v>70.599999999999994</v>
      </c>
      <c r="FB52">
        <v>7.8</v>
      </c>
      <c r="FC52">
        <v>57</v>
      </c>
      <c r="FD52">
        <v>5.9</v>
      </c>
      <c r="FE52">
        <v>61.4</v>
      </c>
      <c r="FF52">
        <v>2.9</v>
      </c>
      <c r="FG52">
        <v>12.5</v>
      </c>
      <c r="FH52">
        <v>1</v>
      </c>
      <c r="FI52">
        <v>4.8</v>
      </c>
      <c r="FJ52">
        <v>0.9</v>
      </c>
      <c r="FK52">
        <v>7.9</v>
      </c>
      <c r="FL52">
        <v>4.0999999999999996</v>
      </c>
      <c r="FM52">
        <v>22.1</v>
      </c>
      <c r="FN52">
        <v>5.6</v>
      </c>
      <c r="FO52">
        <v>21.8</v>
      </c>
      <c r="FP52">
        <v>2.2000000000000002</v>
      </c>
      <c r="FQ52">
        <v>14.9</v>
      </c>
      <c r="FR52">
        <v>1.1000000000000001</v>
      </c>
      <c r="FS52">
        <v>12.1</v>
      </c>
      <c r="FT52">
        <v>1.4</v>
      </c>
      <c r="FU52">
        <v>21.5</v>
      </c>
      <c r="FV52">
        <v>8.1</v>
      </c>
      <c r="FW52">
        <v>20.9</v>
      </c>
      <c r="FX52">
        <v>4.5</v>
      </c>
      <c r="FY52">
        <v>16.8</v>
      </c>
      <c r="FZ52">
        <v>2.1</v>
      </c>
      <c r="GA52">
        <v>72.5</v>
      </c>
      <c r="GB52">
        <v>1.4</v>
      </c>
      <c r="GC52">
        <v>86</v>
      </c>
      <c r="GD52">
        <v>1.5</v>
      </c>
      <c r="GE52">
        <v>67.5</v>
      </c>
      <c r="GF52">
        <v>10.7</v>
      </c>
      <c r="GG52">
        <v>50.4</v>
      </c>
      <c r="GH52">
        <v>5.6</v>
      </c>
      <c r="GI52">
        <v>58.6</v>
      </c>
      <c r="GJ52">
        <v>2.7</v>
      </c>
      <c r="GK52">
        <v>27.5</v>
      </c>
      <c r="GL52">
        <v>1.4</v>
      </c>
      <c r="GM52">
        <v>14</v>
      </c>
      <c r="GN52">
        <v>1.5</v>
      </c>
      <c r="GO52">
        <v>32.5</v>
      </c>
      <c r="GP52">
        <v>10.7</v>
      </c>
      <c r="GQ52">
        <v>49.6</v>
      </c>
      <c r="GR52">
        <v>5.6</v>
      </c>
      <c r="GS52">
        <v>41.4</v>
      </c>
      <c r="GT52">
        <v>2.7</v>
      </c>
    </row>
    <row r="53" spans="1:202">
      <c r="A53" t="s">
        <v>229</v>
      </c>
      <c r="B53" t="s">
        <v>230</v>
      </c>
      <c r="C53">
        <v>8899</v>
      </c>
      <c r="D53">
        <v>260</v>
      </c>
      <c r="E53">
        <v>3452</v>
      </c>
      <c r="F53">
        <v>232</v>
      </c>
      <c r="G53">
        <v>292</v>
      </c>
      <c r="H53">
        <v>81</v>
      </c>
      <c r="I53">
        <v>1870</v>
      </c>
      <c r="J53">
        <v>219</v>
      </c>
      <c r="K53">
        <v>3285</v>
      </c>
      <c r="L53">
        <v>241</v>
      </c>
      <c r="M53">
        <v>2.4700000000000002</v>
      </c>
      <c r="N53">
        <v>7.0000000000000007E-2</v>
      </c>
      <c r="O53">
        <v>3.07</v>
      </c>
      <c r="P53">
        <v>0.15</v>
      </c>
      <c r="Q53">
        <v>3.21</v>
      </c>
      <c r="R53">
        <v>0.52</v>
      </c>
      <c r="S53">
        <v>3.57</v>
      </c>
      <c r="T53">
        <v>0.3</v>
      </c>
      <c r="U53">
        <v>1.1399999999999999</v>
      </c>
      <c r="V53">
        <v>0.04</v>
      </c>
      <c r="W53">
        <v>5614</v>
      </c>
      <c r="X53">
        <v>284</v>
      </c>
      <c r="Y53">
        <v>3452</v>
      </c>
      <c r="Z53">
        <v>232</v>
      </c>
      <c r="AA53">
        <v>292</v>
      </c>
      <c r="AB53">
        <v>81</v>
      </c>
      <c r="AC53">
        <v>1870</v>
      </c>
      <c r="AD53">
        <v>219</v>
      </c>
      <c r="AE53" t="s">
        <v>354</v>
      </c>
      <c r="AF53" t="s">
        <v>354</v>
      </c>
      <c r="AG53">
        <v>3.16</v>
      </c>
      <c r="AH53">
        <v>0.13</v>
      </c>
      <c r="AI53">
        <v>3.04</v>
      </c>
      <c r="AJ53">
        <v>0.15</v>
      </c>
      <c r="AK53">
        <v>2.95</v>
      </c>
      <c r="AL53">
        <v>0.45</v>
      </c>
      <c r="AM53">
        <v>3.44</v>
      </c>
      <c r="AN53">
        <v>0.28999999999999998</v>
      </c>
      <c r="AO53" t="s">
        <v>354</v>
      </c>
      <c r="AP53" t="s">
        <v>354</v>
      </c>
      <c r="AQ53">
        <v>1925</v>
      </c>
      <c r="AR53">
        <v>210</v>
      </c>
      <c r="AS53">
        <v>834</v>
      </c>
      <c r="AT53">
        <v>160</v>
      </c>
      <c r="AU53">
        <v>82</v>
      </c>
      <c r="AV53">
        <v>41</v>
      </c>
      <c r="AW53">
        <v>1009</v>
      </c>
      <c r="AX53">
        <v>172</v>
      </c>
      <c r="AY53" t="s">
        <v>354</v>
      </c>
      <c r="AZ53" t="s">
        <v>354</v>
      </c>
      <c r="BA53">
        <v>22</v>
      </c>
      <c r="BB53">
        <v>5.9</v>
      </c>
      <c r="BC53">
        <v>22.7</v>
      </c>
      <c r="BD53">
        <v>8.1</v>
      </c>
      <c r="BE53">
        <v>50</v>
      </c>
      <c r="BF53">
        <v>23.8</v>
      </c>
      <c r="BG53">
        <v>19.100000000000001</v>
      </c>
      <c r="BH53">
        <v>9.8000000000000007</v>
      </c>
      <c r="BI53" t="s">
        <v>354</v>
      </c>
      <c r="BJ53" t="s">
        <v>354</v>
      </c>
      <c r="BK53">
        <v>9.6999999999999993</v>
      </c>
      <c r="BL53">
        <v>2.8</v>
      </c>
      <c r="BM53">
        <v>12.8</v>
      </c>
      <c r="BN53">
        <v>5.4</v>
      </c>
      <c r="BO53">
        <v>3.7</v>
      </c>
      <c r="BP53">
        <v>7.1</v>
      </c>
      <c r="BQ53">
        <v>7.6</v>
      </c>
      <c r="BR53">
        <v>3.4</v>
      </c>
      <c r="BS53" t="s">
        <v>354</v>
      </c>
      <c r="BT53" t="s">
        <v>354</v>
      </c>
      <c r="BU53">
        <v>68.3</v>
      </c>
      <c r="BV53">
        <v>6.7</v>
      </c>
      <c r="BW53">
        <v>64.5</v>
      </c>
      <c r="BX53">
        <v>10.199999999999999</v>
      </c>
      <c r="BY53">
        <v>46.3</v>
      </c>
      <c r="BZ53">
        <v>23.4</v>
      </c>
      <c r="CA53">
        <v>73.2</v>
      </c>
      <c r="CB53">
        <v>10.7</v>
      </c>
      <c r="CC53" t="s">
        <v>354</v>
      </c>
      <c r="CD53" t="s">
        <v>354</v>
      </c>
      <c r="CE53">
        <v>8899</v>
      </c>
      <c r="CF53">
        <v>260</v>
      </c>
      <c r="CG53">
        <v>3452</v>
      </c>
      <c r="CH53">
        <v>232</v>
      </c>
      <c r="CI53">
        <v>292</v>
      </c>
      <c r="CJ53">
        <v>81</v>
      </c>
      <c r="CK53">
        <v>1870</v>
      </c>
      <c r="CL53">
        <v>219</v>
      </c>
      <c r="CM53">
        <v>3285</v>
      </c>
      <c r="CN53">
        <v>241</v>
      </c>
      <c r="CO53">
        <v>25.4</v>
      </c>
      <c r="CP53">
        <v>2.2000000000000002</v>
      </c>
      <c r="CQ53">
        <v>27.6</v>
      </c>
      <c r="CR53">
        <v>4</v>
      </c>
      <c r="CS53">
        <v>37</v>
      </c>
      <c r="CT53">
        <v>14.1</v>
      </c>
      <c r="CU53">
        <v>63.7</v>
      </c>
      <c r="CV53">
        <v>6.4</v>
      </c>
      <c r="CW53">
        <v>0.3</v>
      </c>
      <c r="CX53">
        <v>0.3</v>
      </c>
      <c r="CY53">
        <v>47.8</v>
      </c>
      <c r="CZ53">
        <v>1.8</v>
      </c>
      <c r="DA53">
        <v>48.8</v>
      </c>
      <c r="DB53">
        <v>3.8</v>
      </c>
      <c r="DC53">
        <v>43.5</v>
      </c>
      <c r="DD53">
        <v>15.8</v>
      </c>
      <c r="DE53">
        <v>32.700000000000003</v>
      </c>
      <c r="DF53">
        <v>6.2</v>
      </c>
      <c r="DG53">
        <v>55.8</v>
      </c>
      <c r="DH53">
        <v>4.5</v>
      </c>
      <c r="DI53">
        <v>32.799999999999997</v>
      </c>
      <c r="DJ53">
        <v>2.2999999999999998</v>
      </c>
      <c r="DK53" t="s">
        <v>354</v>
      </c>
      <c r="DL53" t="s">
        <v>354</v>
      </c>
      <c r="DM53" t="s">
        <v>354</v>
      </c>
      <c r="DN53" t="s">
        <v>354</v>
      </c>
      <c r="DO53" t="s">
        <v>354</v>
      </c>
      <c r="DP53" t="s">
        <v>354</v>
      </c>
      <c r="DQ53">
        <v>88.9</v>
      </c>
      <c r="DR53">
        <v>3.3</v>
      </c>
      <c r="DS53">
        <v>15.5</v>
      </c>
      <c r="DT53">
        <v>2</v>
      </c>
      <c r="DU53" t="s">
        <v>354</v>
      </c>
      <c r="DV53" t="s">
        <v>354</v>
      </c>
      <c r="DW53" t="s">
        <v>354</v>
      </c>
      <c r="DX53" t="s">
        <v>354</v>
      </c>
      <c r="DY53" t="s">
        <v>354</v>
      </c>
      <c r="DZ53" t="s">
        <v>354</v>
      </c>
      <c r="EA53">
        <v>42</v>
      </c>
      <c r="EB53">
        <v>4.8</v>
      </c>
      <c r="EC53">
        <v>0.5</v>
      </c>
      <c r="ED53">
        <v>0.3</v>
      </c>
      <c r="EE53" t="s">
        <v>354</v>
      </c>
      <c r="EF53" t="s">
        <v>354</v>
      </c>
      <c r="EG53" t="s">
        <v>354</v>
      </c>
      <c r="EH53" t="s">
        <v>354</v>
      </c>
      <c r="EI53" t="s">
        <v>354</v>
      </c>
      <c r="EJ53" t="s">
        <v>354</v>
      </c>
      <c r="EK53" t="s">
        <v>354</v>
      </c>
      <c r="EL53" t="s">
        <v>354</v>
      </c>
      <c r="EM53">
        <v>3.9</v>
      </c>
      <c r="EN53">
        <v>1.2</v>
      </c>
      <c r="EO53" t="s">
        <v>354</v>
      </c>
      <c r="EP53" t="s">
        <v>354</v>
      </c>
      <c r="EQ53" t="s">
        <v>354</v>
      </c>
      <c r="ER53" t="s">
        <v>354</v>
      </c>
      <c r="ES53" t="s">
        <v>354</v>
      </c>
      <c r="ET53" t="s">
        <v>354</v>
      </c>
      <c r="EU53" t="s">
        <v>354</v>
      </c>
      <c r="EV53" t="s">
        <v>354</v>
      </c>
      <c r="EW53">
        <v>63.5</v>
      </c>
      <c r="EX53">
        <v>2.9</v>
      </c>
      <c r="EY53">
        <v>74.2</v>
      </c>
      <c r="EZ53">
        <v>4.7</v>
      </c>
      <c r="FA53">
        <v>61</v>
      </c>
      <c r="FB53">
        <v>16.899999999999999</v>
      </c>
      <c r="FC53">
        <v>52</v>
      </c>
      <c r="FD53">
        <v>6.6</v>
      </c>
      <c r="FE53">
        <v>59.2</v>
      </c>
      <c r="FF53">
        <v>4.5999999999999996</v>
      </c>
      <c r="FG53">
        <v>11.3</v>
      </c>
      <c r="FH53">
        <v>1.3</v>
      </c>
      <c r="FI53">
        <v>2.8</v>
      </c>
      <c r="FJ53">
        <v>1.6</v>
      </c>
      <c r="FK53">
        <v>3.8</v>
      </c>
      <c r="FL53">
        <v>2.4</v>
      </c>
      <c r="FM53">
        <v>19.600000000000001</v>
      </c>
      <c r="FN53">
        <v>5</v>
      </c>
      <c r="FO53">
        <v>16.3</v>
      </c>
      <c r="FP53">
        <v>3.3</v>
      </c>
      <c r="FQ53">
        <v>25.1</v>
      </c>
      <c r="FR53">
        <v>2.5</v>
      </c>
      <c r="FS53">
        <v>23.1</v>
      </c>
      <c r="FT53">
        <v>4.8</v>
      </c>
      <c r="FU53">
        <v>35.299999999999997</v>
      </c>
      <c r="FV53">
        <v>16.5</v>
      </c>
      <c r="FW53">
        <v>28.4</v>
      </c>
      <c r="FX53">
        <v>6.3</v>
      </c>
      <c r="FY53">
        <v>24.5</v>
      </c>
      <c r="FZ53">
        <v>4.5</v>
      </c>
      <c r="GA53">
        <v>67.099999999999994</v>
      </c>
      <c r="GB53">
        <v>2.9</v>
      </c>
      <c r="GC53">
        <v>83.3</v>
      </c>
      <c r="GD53">
        <v>3.9</v>
      </c>
      <c r="GE53">
        <v>64.7</v>
      </c>
      <c r="GF53">
        <v>15.3</v>
      </c>
      <c r="GG53">
        <v>46.5</v>
      </c>
      <c r="GH53">
        <v>8</v>
      </c>
      <c r="GI53">
        <v>62.1</v>
      </c>
      <c r="GJ53">
        <v>4</v>
      </c>
      <c r="GK53">
        <v>32.9</v>
      </c>
      <c r="GL53">
        <v>2.9</v>
      </c>
      <c r="GM53">
        <v>16.7</v>
      </c>
      <c r="GN53">
        <v>3.9</v>
      </c>
      <c r="GO53">
        <v>35.299999999999997</v>
      </c>
      <c r="GP53">
        <v>15.3</v>
      </c>
      <c r="GQ53">
        <v>53.5</v>
      </c>
      <c r="GR53">
        <v>8</v>
      </c>
      <c r="GS53">
        <v>37.9</v>
      </c>
      <c r="GT53">
        <v>4</v>
      </c>
    </row>
    <row r="54" spans="1:202">
      <c r="A54" t="s">
        <v>231</v>
      </c>
      <c r="B54" t="s">
        <v>232</v>
      </c>
      <c r="C54">
        <v>17722</v>
      </c>
      <c r="D54">
        <v>323</v>
      </c>
      <c r="E54">
        <v>9165</v>
      </c>
      <c r="F54">
        <v>406</v>
      </c>
      <c r="G54">
        <v>841</v>
      </c>
      <c r="H54">
        <v>189</v>
      </c>
      <c r="I54">
        <v>2818</v>
      </c>
      <c r="J54">
        <v>321</v>
      </c>
      <c r="K54">
        <v>4898</v>
      </c>
      <c r="L54">
        <v>444</v>
      </c>
      <c r="M54">
        <v>2.92</v>
      </c>
      <c r="N54">
        <v>0.05</v>
      </c>
      <c r="O54">
        <v>3.51</v>
      </c>
      <c r="P54">
        <v>0.11</v>
      </c>
      <c r="Q54">
        <v>3.51</v>
      </c>
      <c r="R54">
        <v>0.39</v>
      </c>
      <c r="S54">
        <v>3.86</v>
      </c>
      <c r="T54">
        <v>0.27</v>
      </c>
      <c r="U54">
        <v>1.17</v>
      </c>
      <c r="V54">
        <v>0.04</v>
      </c>
      <c r="W54">
        <v>12824</v>
      </c>
      <c r="X54">
        <v>453</v>
      </c>
      <c r="Y54">
        <v>9165</v>
      </c>
      <c r="Z54">
        <v>406</v>
      </c>
      <c r="AA54">
        <v>841</v>
      </c>
      <c r="AB54">
        <v>189</v>
      </c>
      <c r="AC54">
        <v>2818</v>
      </c>
      <c r="AD54">
        <v>321</v>
      </c>
      <c r="AE54" t="s">
        <v>354</v>
      </c>
      <c r="AF54" t="s">
        <v>354</v>
      </c>
      <c r="AG54">
        <v>3.48</v>
      </c>
      <c r="AH54">
        <v>0.1</v>
      </c>
      <c r="AI54">
        <v>3.47</v>
      </c>
      <c r="AJ54">
        <v>0.11</v>
      </c>
      <c r="AK54">
        <v>3.07</v>
      </c>
      <c r="AL54">
        <v>0.34</v>
      </c>
      <c r="AM54">
        <v>3.64</v>
      </c>
      <c r="AN54">
        <v>0.25</v>
      </c>
      <c r="AO54" t="s">
        <v>354</v>
      </c>
      <c r="AP54" t="s">
        <v>354</v>
      </c>
      <c r="AQ54">
        <v>6625</v>
      </c>
      <c r="AR54">
        <v>385</v>
      </c>
      <c r="AS54">
        <v>4541</v>
      </c>
      <c r="AT54">
        <v>344</v>
      </c>
      <c r="AU54">
        <v>439</v>
      </c>
      <c r="AV54">
        <v>139</v>
      </c>
      <c r="AW54">
        <v>1645</v>
      </c>
      <c r="AX54">
        <v>257</v>
      </c>
      <c r="AY54" t="s">
        <v>354</v>
      </c>
      <c r="AZ54" t="s">
        <v>354</v>
      </c>
      <c r="BA54">
        <v>30.1</v>
      </c>
      <c r="BB54">
        <v>3.8</v>
      </c>
      <c r="BC54">
        <v>33.6</v>
      </c>
      <c r="BD54">
        <v>5.0999999999999996</v>
      </c>
      <c r="BE54">
        <v>18.2</v>
      </c>
      <c r="BF54">
        <v>13.9</v>
      </c>
      <c r="BG54">
        <v>23.6</v>
      </c>
      <c r="BH54">
        <v>6.8</v>
      </c>
      <c r="BI54" t="s">
        <v>354</v>
      </c>
      <c r="BJ54" t="s">
        <v>354</v>
      </c>
      <c r="BK54">
        <v>18.7</v>
      </c>
      <c r="BL54">
        <v>3.7</v>
      </c>
      <c r="BM54">
        <v>20</v>
      </c>
      <c r="BN54">
        <v>4.0999999999999996</v>
      </c>
      <c r="BO54">
        <v>6.4</v>
      </c>
      <c r="BP54">
        <v>6.5</v>
      </c>
      <c r="BQ54">
        <v>18.399999999999999</v>
      </c>
      <c r="BR54">
        <v>7.9</v>
      </c>
      <c r="BS54" t="s">
        <v>354</v>
      </c>
      <c r="BT54" t="s">
        <v>354</v>
      </c>
      <c r="BU54">
        <v>51.2</v>
      </c>
      <c r="BV54">
        <v>4.0999999999999996</v>
      </c>
      <c r="BW54">
        <v>46.4</v>
      </c>
      <c r="BX54">
        <v>5.7</v>
      </c>
      <c r="BY54">
        <v>75.400000000000006</v>
      </c>
      <c r="BZ54">
        <v>14.9</v>
      </c>
      <c r="CA54">
        <v>58</v>
      </c>
      <c r="CB54">
        <v>8.3000000000000007</v>
      </c>
      <c r="CC54" t="s">
        <v>354</v>
      </c>
      <c r="CD54" t="s">
        <v>354</v>
      </c>
      <c r="CE54">
        <v>17722</v>
      </c>
      <c r="CF54">
        <v>323</v>
      </c>
      <c r="CG54">
        <v>9165</v>
      </c>
      <c r="CH54">
        <v>406</v>
      </c>
      <c r="CI54">
        <v>841</v>
      </c>
      <c r="CJ54">
        <v>189</v>
      </c>
      <c r="CK54">
        <v>2818</v>
      </c>
      <c r="CL54">
        <v>321</v>
      </c>
      <c r="CM54">
        <v>4898</v>
      </c>
      <c r="CN54">
        <v>444</v>
      </c>
      <c r="CO54">
        <v>41.2</v>
      </c>
      <c r="CP54">
        <v>2</v>
      </c>
      <c r="CQ54">
        <v>53.6</v>
      </c>
      <c r="CR54">
        <v>3.1</v>
      </c>
      <c r="CS54">
        <v>55.6</v>
      </c>
      <c r="CT54">
        <v>11.4</v>
      </c>
      <c r="CU54">
        <v>67.5</v>
      </c>
      <c r="CV54">
        <v>5.2</v>
      </c>
      <c r="CW54">
        <v>0.3</v>
      </c>
      <c r="CX54">
        <v>0.5</v>
      </c>
      <c r="CY54">
        <v>27.3</v>
      </c>
      <c r="CZ54">
        <v>1.6</v>
      </c>
      <c r="DA54">
        <v>23.8</v>
      </c>
      <c r="DB54">
        <v>2.2999999999999998</v>
      </c>
      <c r="DC54">
        <v>26.9</v>
      </c>
      <c r="DD54">
        <v>8.5</v>
      </c>
      <c r="DE54">
        <v>25.6</v>
      </c>
      <c r="DF54">
        <v>4.7</v>
      </c>
      <c r="DG54">
        <v>34.9</v>
      </c>
      <c r="DH54">
        <v>4.7</v>
      </c>
      <c r="DI54">
        <v>24.4</v>
      </c>
      <c r="DJ54">
        <v>2.2000000000000002</v>
      </c>
      <c r="DK54" t="s">
        <v>354</v>
      </c>
      <c r="DL54" t="s">
        <v>354</v>
      </c>
      <c r="DM54" t="s">
        <v>354</v>
      </c>
      <c r="DN54" t="s">
        <v>354</v>
      </c>
      <c r="DO54" t="s">
        <v>354</v>
      </c>
      <c r="DP54" t="s">
        <v>354</v>
      </c>
      <c r="DQ54">
        <v>88.3</v>
      </c>
      <c r="DR54">
        <v>2.8</v>
      </c>
      <c r="DS54">
        <v>6.4</v>
      </c>
      <c r="DT54">
        <v>1.1000000000000001</v>
      </c>
      <c r="DU54" t="s">
        <v>354</v>
      </c>
      <c r="DV54" t="s">
        <v>354</v>
      </c>
      <c r="DW54" t="s">
        <v>354</v>
      </c>
      <c r="DX54" t="s">
        <v>354</v>
      </c>
      <c r="DY54" t="s">
        <v>354</v>
      </c>
      <c r="DZ54" t="s">
        <v>354</v>
      </c>
      <c r="EA54">
        <v>23.3</v>
      </c>
      <c r="EB54">
        <v>3.5</v>
      </c>
      <c r="EC54">
        <v>0.2</v>
      </c>
      <c r="ED54">
        <v>0.3</v>
      </c>
      <c r="EE54" t="s">
        <v>354</v>
      </c>
      <c r="EF54" t="s">
        <v>354</v>
      </c>
      <c r="EG54" t="s">
        <v>354</v>
      </c>
      <c r="EH54" t="s">
        <v>354</v>
      </c>
      <c r="EI54" t="s">
        <v>354</v>
      </c>
      <c r="EJ54" t="s">
        <v>354</v>
      </c>
      <c r="EK54" t="s">
        <v>354</v>
      </c>
      <c r="EL54" t="s">
        <v>354</v>
      </c>
      <c r="EM54">
        <v>4.5</v>
      </c>
      <c r="EN54">
        <v>1</v>
      </c>
      <c r="EO54" t="s">
        <v>354</v>
      </c>
      <c r="EP54" t="s">
        <v>354</v>
      </c>
      <c r="EQ54" t="s">
        <v>354</v>
      </c>
      <c r="ER54" t="s">
        <v>354</v>
      </c>
      <c r="ES54" t="s">
        <v>354</v>
      </c>
      <c r="ET54" t="s">
        <v>354</v>
      </c>
      <c r="EU54" t="s">
        <v>354</v>
      </c>
      <c r="EV54" t="s">
        <v>354</v>
      </c>
      <c r="EW54">
        <v>74.8</v>
      </c>
      <c r="EX54">
        <v>2</v>
      </c>
      <c r="EY54">
        <v>82.2</v>
      </c>
      <c r="EZ54">
        <v>2.6</v>
      </c>
      <c r="FA54">
        <v>74.900000000000006</v>
      </c>
      <c r="FB54">
        <v>10.199999999999999</v>
      </c>
      <c r="FC54">
        <v>58.1</v>
      </c>
      <c r="FD54">
        <v>5.7</v>
      </c>
      <c r="FE54">
        <v>70.5</v>
      </c>
      <c r="FF54">
        <v>3.6</v>
      </c>
      <c r="FG54">
        <v>5.6</v>
      </c>
      <c r="FH54">
        <v>0.9</v>
      </c>
      <c r="FI54">
        <v>1.9</v>
      </c>
      <c r="FJ54">
        <v>1</v>
      </c>
      <c r="FK54">
        <v>1.4</v>
      </c>
      <c r="FL54">
        <v>2.2000000000000002</v>
      </c>
      <c r="FM54">
        <v>14.9</v>
      </c>
      <c r="FN54">
        <v>4.3</v>
      </c>
      <c r="FO54">
        <v>8</v>
      </c>
      <c r="FP54">
        <v>2.2000000000000002</v>
      </c>
      <c r="FQ54">
        <v>19.600000000000001</v>
      </c>
      <c r="FR54">
        <v>1.7</v>
      </c>
      <c r="FS54">
        <v>15.8</v>
      </c>
      <c r="FT54">
        <v>2.6</v>
      </c>
      <c r="FU54">
        <v>23.7</v>
      </c>
      <c r="FV54">
        <v>9.8000000000000007</v>
      </c>
      <c r="FW54">
        <v>27</v>
      </c>
      <c r="FX54">
        <v>5</v>
      </c>
      <c r="FY54">
        <v>21.5</v>
      </c>
      <c r="FZ54">
        <v>3.8</v>
      </c>
      <c r="GA54">
        <v>67.599999999999994</v>
      </c>
      <c r="GB54">
        <v>1.9</v>
      </c>
      <c r="GC54">
        <v>77.599999999999994</v>
      </c>
      <c r="GD54">
        <v>3</v>
      </c>
      <c r="GE54">
        <v>57.9</v>
      </c>
      <c r="GF54">
        <v>11</v>
      </c>
      <c r="GG54">
        <v>50.4</v>
      </c>
      <c r="GH54">
        <v>5.9</v>
      </c>
      <c r="GI54">
        <v>60.6</v>
      </c>
      <c r="GJ54">
        <v>4.5999999999999996</v>
      </c>
      <c r="GK54">
        <v>32.4</v>
      </c>
      <c r="GL54">
        <v>1.9</v>
      </c>
      <c r="GM54">
        <v>22.4</v>
      </c>
      <c r="GN54">
        <v>3</v>
      </c>
      <c r="GO54">
        <v>42.1</v>
      </c>
      <c r="GP54">
        <v>11</v>
      </c>
      <c r="GQ54">
        <v>49.6</v>
      </c>
      <c r="GR54">
        <v>5.9</v>
      </c>
      <c r="GS54">
        <v>39.4</v>
      </c>
      <c r="GT54">
        <v>4.5999999999999996</v>
      </c>
    </row>
    <row r="55" spans="1:202">
      <c r="A55" t="s">
        <v>233</v>
      </c>
      <c r="B55" t="s">
        <v>234</v>
      </c>
      <c r="C55">
        <v>1769</v>
      </c>
      <c r="D55">
        <v>178</v>
      </c>
      <c r="E55">
        <v>951</v>
      </c>
      <c r="F55">
        <v>150</v>
      </c>
      <c r="G55">
        <v>95</v>
      </c>
      <c r="H55">
        <v>64</v>
      </c>
      <c r="I55">
        <v>362</v>
      </c>
      <c r="J55">
        <v>143</v>
      </c>
      <c r="K55">
        <v>361</v>
      </c>
      <c r="L55">
        <v>121</v>
      </c>
      <c r="M55">
        <v>2.68</v>
      </c>
      <c r="N55">
        <v>0.25</v>
      </c>
      <c r="O55">
        <v>2.95</v>
      </c>
      <c r="P55">
        <v>0.32</v>
      </c>
      <c r="Q55">
        <v>3.54</v>
      </c>
      <c r="R55">
        <v>1.45</v>
      </c>
      <c r="S55">
        <v>3.31</v>
      </c>
      <c r="T55">
        <v>0.85</v>
      </c>
      <c r="U55">
        <v>1.0900000000000001</v>
      </c>
      <c r="V55">
        <v>0.1</v>
      </c>
      <c r="W55">
        <v>1408</v>
      </c>
      <c r="X55">
        <v>178</v>
      </c>
      <c r="Y55">
        <v>951</v>
      </c>
      <c r="Z55">
        <v>150</v>
      </c>
      <c r="AA55">
        <v>95</v>
      </c>
      <c r="AB55">
        <v>64</v>
      </c>
      <c r="AC55">
        <v>362</v>
      </c>
      <c r="AD55">
        <v>143</v>
      </c>
      <c r="AE55" t="s">
        <v>354</v>
      </c>
      <c r="AF55" t="s">
        <v>354</v>
      </c>
      <c r="AG55">
        <v>2.89</v>
      </c>
      <c r="AH55">
        <v>0.38</v>
      </c>
      <c r="AI55">
        <v>2.95</v>
      </c>
      <c r="AJ55">
        <v>0.32</v>
      </c>
      <c r="AK55">
        <v>2.54</v>
      </c>
      <c r="AL55">
        <v>1.1200000000000001</v>
      </c>
      <c r="AM55">
        <v>2.8</v>
      </c>
      <c r="AN55">
        <v>0.87</v>
      </c>
      <c r="AO55" t="s">
        <v>354</v>
      </c>
      <c r="AP55" t="s">
        <v>354</v>
      </c>
      <c r="AQ55">
        <v>632</v>
      </c>
      <c r="AR55">
        <v>147</v>
      </c>
      <c r="AS55">
        <v>443</v>
      </c>
      <c r="AT55">
        <v>120</v>
      </c>
      <c r="AU55">
        <v>39</v>
      </c>
      <c r="AV55">
        <v>44</v>
      </c>
      <c r="AW55">
        <v>150</v>
      </c>
      <c r="AX55">
        <v>103</v>
      </c>
      <c r="AY55" t="s">
        <v>354</v>
      </c>
      <c r="AZ55" t="s">
        <v>354</v>
      </c>
      <c r="BA55">
        <v>16.899999999999999</v>
      </c>
      <c r="BB55">
        <v>14.1</v>
      </c>
      <c r="BC55">
        <v>3.8</v>
      </c>
      <c r="BD55">
        <v>6.7</v>
      </c>
      <c r="BE55">
        <v>43.6</v>
      </c>
      <c r="BF55">
        <v>56.4</v>
      </c>
      <c r="BG55">
        <v>48.7</v>
      </c>
      <c r="BH55">
        <v>46.1</v>
      </c>
      <c r="BI55" t="s">
        <v>354</v>
      </c>
      <c r="BJ55" t="s">
        <v>354</v>
      </c>
      <c r="BK55">
        <v>38.299999999999997</v>
      </c>
      <c r="BL55">
        <v>17.3</v>
      </c>
      <c r="BM55">
        <v>45.6</v>
      </c>
      <c r="BN55">
        <v>19.899999999999999</v>
      </c>
      <c r="BO55">
        <v>0</v>
      </c>
      <c r="BP55">
        <v>49.3</v>
      </c>
      <c r="BQ55">
        <v>26.7</v>
      </c>
      <c r="BR55">
        <v>35.9</v>
      </c>
      <c r="BS55" t="s">
        <v>354</v>
      </c>
      <c r="BT55" t="s">
        <v>354</v>
      </c>
      <c r="BU55">
        <v>44.8</v>
      </c>
      <c r="BV55">
        <v>15.1</v>
      </c>
      <c r="BW55">
        <v>50.6</v>
      </c>
      <c r="BX55">
        <v>19.100000000000001</v>
      </c>
      <c r="BY55">
        <v>56.4</v>
      </c>
      <c r="BZ55">
        <v>56.4</v>
      </c>
      <c r="CA55">
        <v>24.7</v>
      </c>
      <c r="CB55">
        <v>32.5</v>
      </c>
      <c r="CC55" t="s">
        <v>354</v>
      </c>
      <c r="CD55" t="s">
        <v>354</v>
      </c>
      <c r="CE55">
        <v>1769</v>
      </c>
      <c r="CF55">
        <v>178</v>
      </c>
      <c r="CG55">
        <v>951</v>
      </c>
      <c r="CH55">
        <v>150</v>
      </c>
      <c r="CI55">
        <v>95</v>
      </c>
      <c r="CJ55">
        <v>64</v>
      </c>
      <c r="CK55">
        <v>362</v>
      </c>
      <c r="CL55">
        <v>143</v>
      </c>
      <c r="CM55">
        <v>361</v>
      </c>
      <c r="CN55">
        <v>121</v>
      </c>
      <c r="CO55">
        <v>39.5</v>
      </c>
      <c r="CP55">
        <v>7</v>
      </c>
      <c r="CQ55">
        <v>47.6</v>
      </c>
      <c r="CR55">
        <v>11.8</v>
      </c>
      <c r="CS55">
        <v>41.1</v>
      </c>
      <c r="CT55">
        <v>36.4</v>
      </c>
      <c r="CU55">
        <v>57.2</v>
      </c>
      <c r="CV55">
        <v>18.5</v>
      </c>
      <c r="CW55">
        <v>0</v>
      </c>
      <c r="CX55">
        <v>9.1999999999999993</v>
      </c>
      <c r="CY55">
        <v>40.4</v>
      </c>
      <c r="CZ55">
        <v>6.5</v>
      </c>
      <c r="DA55">
        <v>36.799999999999997</v>
      </c>
      <c r="DB55">
        <v>9.3000000000000007</v>
      </c>
      <c r="DC55">
        <v>15.8</v>
      </c>
      <c r="DD55">
        <v>27.6</v>
      </c>
      <c r="DE55">
        <v>30.7</v>
      </c>
      <c r="DF55">
        <v>15.8</v>
      </c>
      <c r="DG55">
        <v>65.900000000000006</v>
      </c>
      <c r="DH55">
        <v>16.8</v>
      </c>
      <c r="DI55">
        <v>17.899999999999999</v>
      </c>
      <c r="DJ55">
        <v>6.9</v>
      </c>
      <c r="DK55" t="s">
        <v>354</v>
      </c>
      <c r="DL55" t="s">
        <v>354</v>
      </c>
      <c r="DM55" t="s">
        <v>354</v>
      </c>
      <c r="DN55" t="s">
        <v>354</v>
      </c>
      <c r="DO55" t="s">
        <v>354</v>
      </c>
      <c r="DP55" t="s">
        <v>354</v>
      </c>
      <c r="DQ55">
        <v>87.5</v>
      </c>
      <c r="DR55">
        <v>13.9</v>
      </c>
      <c r="DS55">
        <v>10.5</v>
      </c>
      <c r="DT55">
        <v>5.3</v>
      </c>
      <c r="DU55" t="s">
        <v>354</v>
      </c>
      <c r="DV55" t="s">
        <v>354</v>
      </c>
      <c r="DW55" t="s">
        <v>354</v>
      </c>
      <c r="DX55" t="s">
        <v>354</v>
      </c>
      <c r="DY55" t="s">
        <v>354</v>
      </c>
      <c r="DZ55" t="s">
        <v>354</v>
      </c>
      <c r="EA55">
        <v>51.5</v>
      </c>
      <c r="EB55">
        <v>17.899999999999999</v>
      </c>
      <c r="EC55">
        <v>0.7</v>
      </c>
      <c r="ED55">
        <v>1</v>
      </c>
      <c r="EE55" t="s">
        <v>354</v>
      </c>
      <c r="EF55" t="s">
        <v>354</v>
      </c>
      <c r="EG55" t="s">
        <v>354</v>
      </c>
      <c r="EH55" t="s">
        <v>354</v>
      </c>
      <c r="EI55" t="s">
        <v>354</v>
      </c>
      <c r="EJ55" t="s">
        <v>354</v>
      </c>
      <c r="EK55" t="s">
        <v>354</v>
      </c>
      <c r="EL55" t="s">
        <v>354</v>
      </c>
      <c r="EM55">
        <v>11.9</v>
      </c>
      <c r="EN55">
        <v>6.9</v>
      </c>
      <c r="EO55" t="s">
        <v>354</v>
      </c>
      <c r="EP55" t="s">
        <v>354</v>
      </c>
      <c r="EQ55" t="s">
        <v>354</v>
      </c>
      <c r="ER55" t="s">
        <v>354</v>
      </c>
      <c r="ES55" t="s">
        <v>354</v>
      </c>
      <c r="ET55" t="s">
        <v>354</v>
      </c>
      <c r="EU55" t="s">
        <v>354</v>
      </c>
      <c r="EV55" t="s">
        <v>354</v>
      </c>
      <c r="EW55">
        <v>83.3</v>
      </c>
      <c r="EX55">
        <v>6.6</v>
      </c>
      <c r="EY55">
        <v>78</v>
      </c>
      <c r="EZ55">
        <v>10</v>
      </c>
      <c r="FA55">
        <v>100</v>
      </c>
      <c r="FB55">
        <v>29.9</v>
      </c>
      <c r="FC55">
        <v>91.7</v>
      </c>
      <c r="FD55">
        <v>10.199999999999999</v>
      </c>
      <c r="FE55">
        <v>84.2</v>
      </c>
      <c r="FF55">
        <v>12.1</v>
      </c>
      <c r="FG55">
        <v>0.5</v>
      </c>
      <c r="FH55">
        <v>1</v>
      </c>
      <c r="FI55">
        <v>0</v>
      </c>
      <c r="FJ55">
        <v>3.6</v>
      </c>
      <c r="FK55">
        <v>0</v>
      </c>
      <c r="FL55">
        <v>29.9</v>
      </c>
      <c r="FM55">
        <v>0</v>
      </c>
      <c r="FN55">
        <v>9.1999999999999993</v>
      </c>
      <c r="FO55">
        <v>2.5</v>
      </c>
      <c r="FP55">
        <v>5.3</v>
      </c>
      <c r="FQ55">
        <v>16.2</v>
      </c>
      <c r="FR55">
        <v>6.7</v>
      </c>
      <c r="FS55">
        <v>22</v>
      </c>
      <c r="FT55">
        <v>10</v>
      </c>
      <c r="FU55">
        <v>0</v>
      </c>
      <c r="FV55">
        <v>29.9</v>
      </c>
      <c r="FW55">
        <v>8.3000000000000007</v>
      </c>
      <c r="FX55">
        <v>10.199999999999999</v>
      </c>
      <c r="FY55">
        <v>13.3</v>
      </c>
      <c r="FZ55">
        <v>11.4</v>
      </c>
      <c r="GA55">
        <v>68.099999999999994</v>
      </c>
      <c r="GB55">
        <v>8.1</v>
      </c>
      <c r="GC55">
        <v>65.5</v>
      </c>
      <c r="GD55">
        <v>11.6</v>
      </c>
      <c r="GE55">
        <v>11.6</v>
      </c>
      <c r="GF55">
        <v>19.600000000000001</v>
      </c>
      <c r="GG55">
        <v>67.400000000000006</v>
      </c>
      <c r="GH55">
        <v>20.6</v>
      </c>
      <c r="GI55">
        <v>90.3</v>
      </c>
      <c r="GJ55">
        <v>10.1</v>
      </c>
      <c r="GK55">
        <v>31.9</v>
      </c>
      <c r="GL55">
        <v>8.1</v>
      </c>
      <c r="GM55">
        <v>34.5</v>
      </c>
      <c r="GN55">
        <v>11.6</v>
      </c>
      <c r="GO55">
        <v>88.4</v>
      </c>
      <c r="GP55">
        <v>19.600000000000001</v>
      </c>
      <c r="GQ55">
        <v>32.6</v>
      </c>
      <c r="GR55">
        <v>20.6</v>
      </c>
      <c r="GS55">
        <v>9.6999999999999993</v>
      </c>
      <c r="GT55">
        <v>10.1</v>
      </c>
    </row>
    <row r="56" spans="1:202">
      <c r="A56" t="s">
        <v>235</v>
      </c>
      <c r="B56" t="s">
        <v>236</v>
      </c>
      <c r="C56">
        <v>65246</v>
      </c>
      <c r="D56">
        <v>657</v>
      </c>
      <c r="E56">
        <v>35732</v>
      </c>
      <c r="F56">
        <v>757</v>
      </c>
      <c r="G56">
        <v>3336</v>
      </c>
      <c r="H56">
        <v>368</v>
      </c>
      <c r="I56">
        <v>7845</v>
      </c>
      <c r="J56">
        <v>518</v>
      </c>
      <c r="K56">
        <v>18333</v>
      </c>
      <c r="L56">
        <v>693</v>
      </c>
      <c r="M56">
        <v>2.62</v>
      </c>
      <c r="N56">
        <v>0.03</v>
      </c>
      <c r="O56">
        <v>3.14</v>
      </c>
      <c r="P56">
        <v>0.03</v>
      </c>
      <c r="Q56">
        <v>3.27</v>
      </c>
      <c r="R56">
        <v>0.21</v>
      </c>
      <c r="S56">
        <v>3.27</v>
      </c>
      <c r="T56">
        <v>0.12</v>
      </c>
      <c r="U56">
        <v>1.23</v>
      </c>
      <c r="V56">
        <v>0.03</v>
      </c>
      <c r="W56">
        <v>46913</v>
      </c>
      <c r="X56">
        <v>743</v>
      </c>
      <c r="Y56">
        <v>35732</v>
      </c>
      <c r="Z56">
        <v>757</v>
      </c>
      <c r="AA56">
        <v>3336</v>
      </c>
      <c r="AB56">
        <v>368</v>
      </c>
      <c r="AC56">
        <v>7845</v>
      </c>
      <c r="AD56">
        <v>518</v>
      </c>
      <c r="AE56" t="s">
        <v>354</v>
      </c>
      <c r="AF56" t="s">
        <v>354</v>
      </c>
      <c r="AG56">
        <v>3.09</v>
      </c>
      <c r="AH56">
        <v>0.04</v>
      </c>
      <c r="AI56">
        <v>3.12</v>
      </c>
      <c r="AJ56">
        <v>0.03</v>
      </c>
      <c r="AK56">
        <v>2.85</v>
      </c>
      <c r="AL56">
        <v>0.17</v>
      </c>
      <c r="AM56">
        <v>3.06</v>
      </c>
      <c r="AN56">
        <v>0.11</v>
      </c>
      <c r="AO56" t="s">
        <v>354</v>
      </c>
      <c r="AP56" t="s">
        <v>354</v>
      </c>
      <c r="AQ56">
        <v>20035</v>
      </c>
      <c r="AR56">
        <v>656</v>
      </c>
      <c r="AS56">
        <v>14013</v>
      </c>
      <c r="AT56">
        <v>526</v>
      </c>
      <c r="AU56">
        <v>1626</v>
      </c>
      <c r="AV56">
        <v>305</v>
      </c>
      <c r="AW56">
        <v>4396</v>
      </c>
      <c r="AX56">
        <v>452</v>
      </c>
      <c r="AY56" t="s">
        <v>354</v>
      </c>
      <c r="AZ56" t="s">
        <v>354</v>
      </c>
      <c r="BA56">
        <v>18.5</v>
      </c>
      <c r="BB56">
        <v>1.8</v>
      </c>
      <c r="BC56">
        <v>17.2</v>
      </c>
      <c r="BD56">
        <v>1.9</v>
      </c>
      <c r="BE56">
        <v>31.1</v>
      </c>
      <c r="BF56">
        <v>8.1</v>
      </c>
      <c r="BG56">
        <v>18.3</v>
      </c>
      <c r="BH56">
        <v>4.4000000000000004</v>
      </c>
      <c r="BI56" t="s">
        <v>354</v>
      </c>
      <c r="BJ56" t="s">
        <v>354</v>
      </c>
      <c r="BK56">
        <v>17.3</v>
      </c>
      <c r="BL56">
        <v>1.7</v>
      </c>
      <c r="BM56">
        <v>19.100000000000001</v>
      </c>
      <c r="BN56">
        <v>2</v>
      </c>
      <c r="BO56">
        <v>14.3</v>
      </c>
      <c r="BP56">
        <v>5.4</v>
      </c>
      <c r="BQ56">
        <v>12.6</v>
      </c>
      <c r="BR56">
        <v>3.6</v>
      </c>
      <c r="BS56" t="s">
        <v>354</v>
      </c>
      <c r="BT56" t="s">
        <v>354</v>
      </c>
      <c r="BU56">
        <v>64.2</v>
      </c>
      <c r="BV56">
        <v>2.1</v>
      </c>
      <c r="BW56">
        <v>63.7</v>
      </c>
      <c r="BX56">
        <v>2.2000000000000002</v>
      </c>
      <c r="BY56">
        <v>54.7</v>
      </c>
      <c r="BZ56">
        <v>9.5</v>
      </c>
      <c r="CA56">
        <v>69.099999999999994</v>
      </c>
      <c r="CB56">
        <v>5</v>
      </c>
      <c r="CC56" t="s">
        <v>354</v>
      </c>
      <c r="CD56" t="s">
        <v>354</v>
      </c>
      <c r="CE56">
        <v>65246</v>
      </c>
      <c r="CF56">
        <v>657</v>
      </c>
      <c r="CG56">
        <v>35732</v>
      </c>
      <c r="CH56">
        <v>757</v>
      </c>
      <c r="CI56">
        <v>3336</v>
      </c>
      <c r="CJ56">
        <v>368</v>
      </c>
      <c r="CK56">
        <v>7845</v>
      </c>
      <c r="CL56">
        <v>518</v>
      </c>
      <c r="CM56">
        <v>18333</v>
      </c>
      <c r="CN56">
        <v>693</v>
      </c>
      <c r="CO56">
        <v>34.200000000000003</v>
      </c>
      <c r="CP56">
        <v>0.9</v>
      </c>
      <c r="CQ56">
        <v>42.2</v>
      </c>
      <c r="CR56">
        <v>1</v>
      </c>
      <c r="CS56">
        <v>55.5</v>
      </c>
      <c r="CT56">
        <v>6.3</v>
      </c>
      <c r="CU56">
        <v>65.7</v>
      </c>
      <c r="CV56">
        <v>3.4</v>
      </c>
      <c r="CW56">
        <v>1.3</v>
      </c>
      <c r="CX56">
        <v>0.5</v>
      </c>
      <c r="CY56">
        <v>37.1</v>
      </c>
      <c r="CZ56">
        <v>0.7</v>
      </c>
      <c r="DA56">
        <v>37.299999999999997</v>
      </c>
      <c r="DB56">
        <v>1</v>
      </c>
      <c r="DC56">
        <v>28.3</v>
      </c>
      <c r="DD56">
        <v>4.5</v>
      </c>
      <c r="DE56">
        <v>26.3</v>
      </c>
      <c r="DF56">
        <v>2.5</v>
      </c>
      <c r="DG56">
        <v>42.7</v>
      </c>
      <c r="DH56">
        <v>2.1</v>
      </c>
      <c r="DI56">
        <v>23.3</v>
      </c>
      <c r="DJ56">
        <v>0.9</v>
      </c>
      <c r="DK56" t="s">
        <v>354</v>
      </c>
      <c r="DL56" t="s">
        <v>354</v>
      </c>
      <c r="DM56" t="s">
        <v>354</v>
      </c>
      <c r="DN56" t="s">
        <v>354</v>
      </c>
      <c r="DO56" t="s">
        <v>354</v>
      </c>
      <c r="DP56" t="s">
        <v>354</v>
      </c>
      <c r="DQ56">
        <v>83</v>
      </c>
      <c r="DR56">
        <v>1.6</v>
      </c>
      <c r="DS56">
        <v>8.9</v>
      </c>
      <c r="DT56">
        <v>0.7</v>
      </c>
      <c r="DU56" t="s">
        <v>354</v>
      </c>
      <c r="DV56" t="s">
        <v>354</v>
      </c>
      <c r="DW56" t="s">
        <v>354</v>
      </c>
      <c r="DX56" t="s">
        <v>354</v>
      </c>
      <c r="DY56" t="s">
        <v>354</v>
      </c>
      <c r="DZ56" t="s">
        <v>354</v>
      </c>
      <c r="EA56">
        <v>31.6</v>
      </c>
      <c r="EB56">
        <v>2</v>
      </c>
      <c r="EC56">
        <v>0.3</v>
      </c>
      <c r="ED56">
        <v>0.1</v>
      </c>
      <c r="EE56" t="s">
        <v>354</v>
      </c>
      <c r="EF56" t="s">
        <v>354</v>
      </c>
      <c r="EG56" t="s">
        <v>354</v>
      </c>
      <c r="EH56" t="s">
        <v>354</v>
      </c>
      <c r="EI56" t="s">
        <v>354</v>
      </c>
      <c r="EJ56" t="s">
        <v>354</v>
      </c>
      <c r="EK56" t="s">
        <v>354</v>
      </c>
      <c r="EL56" t="s">
        <v>354</v>
      </c>
      <c r="EM56">
        <v>5.5</v>
      </c>
      <c r="EN56">
        <v>0.6</v>
      </c>
      <c r="EO56" t="s">
        <v>354</v>
      </c>
      <c r="EP56" t="s">
        <v>354</v>
      </c>
      <c r="EQ56" t="s">
        <v>354</v>
      </c>
      <c r="ER56" t="s">
        <v>354</v>
      </c>
      <c r="ES56" t="s">
        <v>354</v>
      </c>
      <c r="ET56" t="s">
        <v>354</v>
      </c>
      <c r="EU56" t="s">
        <v>354</v>
      </c>
      <c r="EV56" t="s">
        <v>354</v>
      </c>
      <c r="EW56">
        <v>75.599999999999994</v>
      </c>
      <c r="EX56">
        <v>0.9</v>
      </c>
      <c r="EY56">
        <v>86</v>
      </c>
      <c r="EZ56">
        <v>1</v>
      </c>
      <c r="FA56">
        <v>65.8</v>
      </c>
      <c r="FB56">
        <v>5.8</v>
      </c>
      <c r="FC56">
        <v>62.4</v>
      </c>
      <c r="FD56">
        <v>4.3</v>
      </c>
      <c r="FE56">
        <v>62.8</v>
      </c>
      <c r="FF56">
        <v>2.2999999999999998</v>
      </c>
      <c r="FG56">
        <v>11.4</v>
      </c>
      <c r="FH56">
        <v>0.7</v>
      </c>
      <c r="FI56">
        <v>4.3</v>
      </c>
      <c r="FJ56">
        <v>0.7</v>
      </c>
      <c r="FK56">
        <v>12.5</v>
      </c>
      <c r="FL56">
        <v>5</v>
      </c>
      <c r="FM56">
        <v>19.2</v>
      </c>
      <c r="FN56">
        <v>3.3</v>
      </c>
      <c r="FO56">
        <v>21.5</v>
      </c>
      <c r="FP56">
        <v>1.8</v>
      </c>
      <c r="FQ56">
        <v>13</v>
      </c>
      <c r="FR56">
        <v>0.7</v>
      </c>
      <c r="FS56">
        <v>9.6999999999999993</v>
      </c>
      <c r="FT56">
        <v>0.8</v>
      </c>
      <c r="FU56">
        <v>21.7</v>
      </c>
      <c r="FV56">
        <v>4.7</v>
      </c>
      <c r="FW56">
        <v>18.399999999999999</v>
      </c>
      <c r="FX56">
        <v>3.2</v>
      </c>
      <c r="FY56">
        <v>15.7</v>
      </c>
      <c r="FZ56">
        <v>1.6</v>
      </c>
      <c r="GA56">
        <v>71.900000000000006</v>
      </c>
      <c r="GB56">
        <v>1.1000000000000001</v>
      </c>
      <c r="GC56">
        <v>84.9</v>
      </c>
      <c r="GD56">
        <v>1.2</v>
      </c>
      <c r="GE56">
        <v>55.6</v>
      </c>
      <c r="GF56">
        <v>5.9</v>
      </c>
      <c r="GG56">
        <v>48.4</v>
      </c>
      <c r="GH56">
        <v>3.6</v>
      </c>
      <c r="GI56">
        <v>59.6</v>
      </c>
      <c r="GJ56">
        <v>2.2999999999999998</v>
      </c>
      <c r="GK56">
        <v>28.1</v>
      </c>
      <c r="GL56">
        <v>1.1000000000000001</v>
      </c>
      <c r="GM56">
        <v>15.1</v>
      </c>
      <c r="GN56">
        <v>1.2</v>
      </c>
      <c r="GO56">
        <v>44.4</v>
      </c>
      <c r="GP56">
        <v>5.9</v>
      </c>
      <c r="GQ56">
        <v>51.6</v>
      </c>
      <c r="GR56">
        <v>3.6</v>
      </c>
      <c r="GS56">
        <v>40.4</v>
      </c>
      <c r="GT56">
        <v>2.2999999999999998</v>
      </c>
    </row>
    <row r="57" spans="1:202">
      <c r="A57" t="s">
        <v>237</v>
      </c>
      <c r="B57" t="s">
        <v>238</v>
      </c>
      <c r="C57">
        <v>16642</v>
      </c>
      <c r="D57">
        <v>551</v>
      </c>
      <c r="E57">
        <v>7133</v>
      </c>
      <c r="F57">
        <v>455</v>
      </c>
      <c r="G57">
        <v>811</v>
      </c>
      <c r="H57">
        <v>174</v>
      </c>
      <c r="I57">
        <v>1872</v>
      </c>
      <c r="J57">
        <v>282</v>
      </c>
      <c r="K57">
        <v>6826</v>
      </c>
      <c r="L57">
        <v>479</v>
      </c>
      <c r="M57">
        <v>2.3199999999999998</v>
      </c>
      <c r="N57">
        <v>7.0000000000000007E-2</v>
      </c>
      <c r="O57">
        <v>2.82</v>
      </c>
      <c r="P57">
        <v>0.09</v>
      </c>
      <c r="Q57">
        <v>3.52</v>
      </c>
      <c r="R57">
        <v>0.51</v>
      </c>
      <c r="S57">
        <v>3.07</v>
      </c>
      <c r="T57">
        <v>0.3</v>
      </c>
      <c r="U57">
        <v>1.44</v>
      </c>
      <c r="V57">
        <v>0.06</v>
      </c>
      <c r="W57">
        <v>9816</v>
      </c>
      <c r="X57">
        <v>483</v>
      </c>
      <c r="Y57">
        <v>7133</v>
      </c>
      <c r="Z57">
        <v>455</v>
      </c>
      <c r="AA57">
        <v>811</v>
      </c>
      <c r="AB57">
        <v>174</v>
      </c>
      <c r="AC57">
        <v>1872</v>
      </c>
      <c r="AD57">
        <v>282</v>
      </c>
      <c r="AE57" t="s">
        <v>354</v>
      </c>
      <c r="AF57" t="s">
        <v>354</v>
      </c>
      <c r="AG57">
        <v>2.85</v>
      </c>
      <c r="AH57">
        <v>0.11</v>
      </c>
      <c r="AI57">
        <v>2.82</v>
      </c>
      <c r="AJ57">
        <v>0.09</v>
      </c>
      <c r="AK57">
        <v>3.2</v>
      </c>
      <c r="AL57">
        <v>0.47</v>
      </c>
      <c r="AM57">
        <v>2.84</v>
      </c>
      <c r="AN57">
        <v>0.28000000000000003</v>
      </c>
      <c r="AO57" t="s">
        <v>354</v>
      </c>
      <c r="AP57" t="s">
        <v>354</v>
      </c>
      <c r="AQ57">
        <v>3239</v>
      </c>
      <c r="AR57">
        <v>293</v>
      </c>
      <c r="AS57">
        <v>1961</v>
      </c>
      <c r="AT57">
        <v>251</v>
      </c>
      <c r="AU57">
        <v>406</v>
      </c>
      <c r="AV57">
        <v>132</v>
      </c>
      <c r="AW57">
        <v>872</v>
      </c>
      <c r="AX57">
        <v>201</v>
      </c>
      <c r="AY57" t="s">
        <v>354</v>
      </c>
      <c r="AZ57" t="s">
        <v>354</v>
      </c>
      <c r="BA57">
        <v>27.1</v>
      </c>
      <c r="BB57">
        <v>6.2</v>
      </c>
      <c r="BC57">
        <v>26.5</v>
      </c>
      <c r="BD57">
        <v>7.1</v>
      </c>
      <c r="BE57">
        <v>24.4</v>
      </c>
      <c r="BF57">
        <v>15.7</v>
      </c>
      <c r="BG57">
        <v>29.8</v>
      </c>
      <c r="BH57">
        <v>13.6</v>
      </c>
      <c r="BI57" t="s">
        <v>354</v>
      </c>
      <c r="BJ57" t="s">
        <v>354</v>
      </c>
      <c r="BK57">
        <v>15.7</v>
      </c>
      <c r="BL57">
        <v>4</v>
      </c>
      <c r="BM57">
        <v>16.8</v>
      </c>
      <c r="BN57">
        <v>5.2</v>
      </c>
      <c r="BO57">
        <v>8.4</v>
      </c>
      <c r="BP57">
        <v>8.6999999999999993</v>
      </c>
      <c r="BQ57">
        <v>16.600000000000001</v>
      </c>
      <c r="BR57">
        <v>8.3000000000000007</v>
      </c>
      <c r="BS57" t="s">
        <v>354</v>
      </c>
      <c r="BT57" t="s">
        <v>354</v>
      </c>
      <c r="BU57">
        <v>57.1</v>
      </c>
      <c r="BV57">
        <v>6.5</v>
      </c>
      <c r="BW57">
        <v>56.7</v>
      </c>
      <c r="BX57">
        <v>7.8</v>
      </c>
      <c r="BY57">
        <v>67.2</v>
      </c>
      <c r="BZ57">
        <v>15.2</v>
      </c>
      <c r="CA57">
        <v>53.6</v>
      </c>
      <c r="CB57">
        <v>13.7</v>
      </c>
      <c r="CC57" t="s">
        <v>354</v>
      </c>
      <c r="CD57" t="s">
        <v>354</v>
      </c>
      <c r="CE57">
        <v>16642</v>
      </c>
      <c r="CF57">
        <v>551</v>
      </c>
      <c r="CG57">
        <v>7133</v>
      </c>
      <c r="CH57">
        <v>455</v>
      </c>
      <c r="CI57">
        <v>811</v>
      </c>
      <c r="CJ57">
        <v>174</v>
      </c>
      <c r="CK57">
        <v>1872</v>
      </c>
      <c r="CL57">
        <v>282</v>
      </c>
      <c r="CM57">
        <v>6826</v>
      </c>
      <c r="CN57">
        <v>479</v>
      </c>
      <c r="CO57">
        <v>22</v>
      </c>
      <c r="CP57">
        <v>2</v>
      </c>
      <c r="CQ57">
        <v>28.7</v>
      </c>
      <c r="CR57">
        <v>3.1</v>
      </c>
      <c r="CS57">
        <v>54.3</v>
      </c>
      <c r="CT57">
        <v>11.8</v>
      </c>
      <c r="CU57">
        <v>59.3</v>
      </c>
      <c r="CV57">
        <v>8.4</v>
      </c>
      <c r="CW57">
        <v>0.9</v>
      </c>
      <c r="CX57">
        <v>0.8</v>
      </c>
      <c r="CY57">
        <v>43.9</v>
      </c>
      <c r="CZ57">
        <v>1.9</v>
      </c>
      <c r="DA57">
        <v>47.8</v>
      </c>
      <c r="DB57">
        <v>3.1</v>
      </c>
      <c r="DC57">
        <v>31.1</v>
      </c>
      <c r="DD57">
        <v>11</v>
      </c>
      <c r="DE57">
        <v>32.9</v>
      </c>
      <c r="DF57">
        <v>7.9</v>
      </c>
      <c r="DG57">
        <v>44.2</v>
      </c>
      <c r="DH57">
        <v>4.5</v>
      </c>
      <c r="DI57">
        <v>30.7</v>
      </c>
      <c r="DJ57">
        <v>2.8</v>
      </c>
      <c r="DK57" t="s">
        <v>354</v>
      </c>
      <c r="DL57" t="s">
        <v>354</v>
      </c>
      <c r="DM57" t="s">
        <v>354</v>
      </c>
      <c r="DN57" t="s">
        <v>354</v>
      </c>
      <c r="DO57" t="s">
        <v>354</v>
      </c>
      <c r="DP57" t="s">
        <v>354</v>
      </c>
      <c r="DQ57">
        <v>74.900000000000006</v>
      </c>
      <c r="DR57">
        <v>4.5</v>
      </c>
      <c r="DS57">
        <v>13.6</v>
      </c>
      <c r="DT57">
        <v>1.9</v>
      </c>
      <c r="DU57" t="s">
        <v>354</v>
      </c>
      <c r="DV57" t="s">
        <v>354</v>
      </c>
      <c r="DW57" t="s">
        <v>354</v>
      </c>
      <c r="DX57" t="s">
        <v>354</v>
      </c>
      <c r="DY57" t="s">
        <v>354</v>
      </c>
      <c r="DZ57" t="s">
        <v>354</v>
      </c>
      <c r="EA57">
        <v>33.1</v>
      </c>
      <c r="EB57">
        <v>4.4000000000000004</v>
      </c>
      <c r="EC57">
        <v>0.6</v>
      </c>
      <c r="ED57">
        <v>0.4</v>
      </c>
      <c r="EE57" t="s">
        <v>354</v>
      </c>
      <c r="EF57" t="s">
        <v>354</v>
      </c>
      <c r="EG57" t="s">
        <v>354</v>
      </c>
      <c r="EH57" t="s">
        <v>354</v>
      </c>
      <c r="EI57" t="s">
        <v>354</v>
      </c>
      <c r="EJ57" t="s">
        <v>354</v>
      </c>
      <c r="EK57" t="s">
        <v>354</v>
      </c>
      <c r="EL57" t="s">
        <v>354</v>
      </c>
      <c r="EM57">
        <v>5.0999999999999996</v>
      </c>
      <c r="EN57">
        <v>1.1000000000000001</v>
      </c>
      <c r="EO57" t="s">
        <v>354</v>
      </c>
      <c r="EP57" t="s">
        <v>354</v>
      </c>
      <c r="EQ57" t="s">
        <v>354</v>
      </c>
      <c r="ER57" t="s">
        <v>354</v>
      </c>
      <c r="ES57" t="s">
        <v>354</v>
      </c>
      <c r="ET57" t="s">
        <v>354</v>
      </c>
      <c r="EU57" t="s">
        <v>354</v>
      </c>
      <c r="EV57" t="s">
        <v>354</v>
      </c>
      <c r="EW57">
        <v>68.400000000000006</v>
      </c>
      <c r="EX57">
        <v>2.7</v>
      </c>
      <c r="EY57">
        <v>80.5</v>
      </c>
      <c r="EZ57">
        <v>3.2</v>
      </c>
      <c r="FA57">
        <v>55</v>
      </c>
      <c r="FB57">
        <v>13</v>
      </c>
      <c r="FC57">
        <v>59.8</v>
      </c>
      <c r="FD57">
        <v>9.3000000000000007</v>
      </c>
      <c r="FE57">
        <v>59.6</v>
      </c>
      <c r="FF57">
        <v>4.5</v>
      </c>
      <c r="FG57">
        <v>9.9</v>
      </c>
      <c r="FH57">
        <v>1.4</v>
      </c>
      <c r="FI57">
        <v>1.9</v>
      </c>
      <c r="FJ57">
        <v>0.8</v>
      </c>
      <c r="FK57">
        <v>0.4</v>
      </c>
      <c r="FL57">
        <v>0.6</v>
      </c>
      <c r="FM57">
        <v>7.2</v>
      </c>
      <c r="FN57">
        <v>4</v>
      </c>
      <c r="FO57">
        <v>20.100000000000001</v>
      </c>
      <c r="FP57">
        <v>3.4</v>
      </c>
      <c r="FQ57">
        <v>21.8</v>
      </c>
      <c r="FR57">
        <v>2.5</v>
      </c>
      <c r="FS57">
        <v>17.600000000000001</v>
      </c>
      <c r="FT57">
        <v>3.3</v>
      </c>
      <c r="FU57">
        <v>44.6</v>
      </c>
      <c r="FV57">
        <v>13.1</v>
      </c>
      <c r="FW57">
        <v>33</v>
      </c>
      <c r="FX57">
        <v>8.6999999999999993</v>
      </c>
      <c r="FY57">
        <v>20.3</v>
      </c>
      <c r="FZ57">
        <v>3.4</v>
      </c>
      <c r="GA57">
        <v>64.5</v>
      </c>
      <c r="GB57">
        <v>2.7</v>
      </c>
      <c r="GC57">
        <v>81.400000000000006</v>
      </c>
      <c r="GD57">
        <v>4</v>
      </c>
      <c r="GE57">
        <v>59.3</v>
      </c>
      <c r="GF57">
        <v>12.5</v>
      </c>
      <c r="GG57">
        <v>52.7</v>
      </c>
      <c r="GH57">
        <v>8.3000000000000007</v>
      </c>
      <c r="GI57">
        <v>50.7</v>
      </c>
      <c r="GJ57">
        <v>4.8</v>
      </c>
      <c r="GK57">
        <v>35.5</v>
      </c>
      <c r="GL57">
        <v>2.7</v>
      </c>
      <c r="GM57">
        <v>18.600000000000001</v>
      </c>
      <c r="GN57">
        <v>4</v>
      </c>
      <c r="GO57">
        <v>40.700000000000003</v>
      </c>
      <c r="GP57">
        <v>12.5</v>
      </c>
      <c r="GQ57">
        <v>47.3</v>
      </c>
      <c r="GR57">
        <v>8.3000000000000007</v>
      </c>
      <c r="GS57">
        <v>49.3</v>
      </c>
      <c r="GT57">
        <v>4.8</v>
      </c>
    </row>
    <row r="58" spans="1:202">
      <c r="A58" t="s">
        <v>239</v>
      </c>
      <c r="B58" t="s">
        <v>240</v>
      </c>
      <c r="C58">
        <v>67154</v>
      </c>
      <c r="D58">
        <v>743</v>
      </c>
      <c r="E58">
        <v>37347</v>
      </c>
      <c r="F58">
        <v>850</v>
      </c>
      <c r="G58">
        <v>3243</v>
      </c>
      <c r="H58">
        <v>398</v>
      </c>
      <c r="I58">
        <v>8966</v>
      </c>
      <c r="J58">
        <v>733</v>
      </c>
      <c r="K58">
        <v>17598</v>
      </c>
      <c r="L58">
        <v>860</v>
      </c>
      <c r="M58">
        <v>2.82</v>
      </c>
      <c r="N58">
        <v>0.03</v>
      </c>
      <c r="O58">
        <v>3.33</v>
      </c>
      <c r="P58">
        <v>0.05</v>
      </c>
      <c r="Q58">
        <v>3.45</v>
      </c>
      <c r="R58">
        <v>0.22</v>
      </c>
      <c r="S58">
        <v>3.57</v>
      </c>
      <c r="T58">
        <v>0.16</v>
      </c>
      <c r="U58">
        <v>1.25</v>
      </c>
      <c r="V58">
        <v>0.04</v>
      </c>
      <c r="W58">
        <v>49556</v>
      </c>
      <c r="X58">
        <v>735</v>
      </c>
      <c r="Y58">
        <v>37347</v>
      </c>
      <c r="Z58">
        <v>850</v>
      </c>
      <c r="AA58">
        <v>3243</v>
      </c>
      <c r="AB58">
        <v>398</v>
      </c>
      <c r="AC58">
        <v>8966</v>
      </c>
      <c r="AD58">
        <v>733</v>
      </c>
      <c r="AE58" t="s">
        <v>354</v>
      </c>
      <c r="AF58" t="s">
        <v>354</v>
      </c>
      <c r="AG58">
        <v>3.28</v>
      </c>
      <c r="AH58">
        <v>0.04</v>
      </c>
      <c r="AI58">
        <v>3.31</v>
      </c>
      <c r="AJ58">
        <v>0.04</v>
      </c>
      <c r="AK58">
        <v>2.98</v>
      </c>
      <c r="AL58">
        <v>0.2</v>
      </c>
      <c r="AM58">
        <v>3.28</v>
      </c>
      <c r="AN58">
        <v>0.13</v>
      </c>
      <c r="AO58" t="s">
        <v>354</v>
      </c>
      <c r="AP58" t="s">
        <v>354</v>
      </c>
      <c r="AQ58">
        <v>23906</v>
      </c>
      <c r="AR58">
        <v>717</v>
      </c>
      <c r="AS58">
        <v>16907</v>
      </c>
      <c r="AT58">
        <v>701</v>
      </c>
      <c r="AU58">
        <v>1527</v>
      </c>
      <c r="AV58">
        <v>317</v>
      </c>
      <c r="AW58">
        <v>5472</v>
      </c>
      <c r="AX58">
        <v>653</v>
      </c>
      <c r="AY58" t="s">
        <v>354</v>
      </c>
      <c r="AZ58" t="s">
        <v>354</v>
      </c>
      <c r="BA58">
        <v>20</v>
      </c>
      <c r="BB58">
        <v>2.2999999999999998</v>
      </c>
      <c r="BC58">
        <v>20.7</v>
      </c>
      <c r="BD58">
        <v>2.8</v>
      </c>
      <c r="BE58">
        <v>28.6</v>
      </c>
      <c r="BF58">
        <v>11.1</v>
      </c>
      <c r="BG58">
        <v>15.6</v>
      </c>
      <c r="BH58">
        <v>3.9</v>
      </c>
      <c r="BI58" t="s">
        <v>354</v>
      </c>
      <c r="BJ58" t="s">
        <v>354</v>
      </c>
      <c r="BK58">
        <v>19.2</v>
      </c>
      <c r="BL58">
        <v>2.2000000000000002</v>
      </c>
      <c r="BM58">
        <v>19.2</v>
      </c>
      <c r="BN58">
        <v>2.7</v>
      </c>
      <c r="BO58">
        <v>13.6</v>
      </c>
      <c r="BP58">
        <v>8.1999999999999993</v>
      </c>
      <c r="BQ58">
        <v>20.5</v>
      </c>
      <c r="BR58">
        <v>5.6</v>
      </c>
      <c r="BS58" t="s">
        <v>354</v>
      </c>
      <c r="BT58" t="s">
        <v>354</v>
      </c>
      <c r="BU58">
        <v>60.8</v>
      </c>
      <c r="BV58">
        <v>2.6</v>
      </c>
      <c r="BW58">
        <v>60.1</v>
      </c>
      <c r="BX58">
        <v>3.4</v>
      </c>
      <c r="BY58">
        <v>57.8</v>
      </c>
      <c r="BZ58">
        <v>10.8</v>
      </c>
      <c r="CA58">
        <v>63.9</v>
      </c>
      <c r="CB58">
        <v>6</v>
      </c>
      <c r="CC58" t="s">
        <v>354</v>
      </c>
      <c r="CD58" t="s">
        <v>354</v>
      </c>
      <c r="CE58">
        <v>67154</v>
      </c>
      <c r="CF58">
        <v>743</v>
      </c>
      <c r="CG58">
        <v>37347</v>
      </c>
      <c r="CH58">
        <v>850</v>
      </c>
      <c r="CI58">
        <v>3243</v>
      </c>
      <c r="CJ58">
        <v>398</v>
      </c>
      <c r="CK58">
        <v>8966</v>
      </c>
      <c r="CL58">
        <v>733</v>
      </c>
      <c r="CM58">
        <v>17598</v>
      </c>
      <c r="CN58">
        <v>860</v>
      </c>
      <c r="CO58">
        <v>39.9</v>
      </c>
      <c r="CP58">
        <v>1.1000000000000001</v>
      </c>
      <c r="CQ58">
        <v>48.3</v>
      </c>
      <c r="CR58">
        <v>1.5</v>
      </c>
      <c r="CS58">
        <v>62</v>
      </c>
      <c r="CT58">
        <v>6.7</v>
      </c>
      <c r="CU58">
        <v>70.7</v>
      </c>
      <c r="CV58">
        <v>4</v>
      </c>
      <c r="CW58">
        <v>2.2000000000000002</v>
      </c>
      <c r="CX58">
        <v>1.2</v>
      </c>
      <c r="CY58">
        <v>34.700000000000003</v>
      </c>
      <c r="CZ58">
        <v>0.7</v>
      </c>
      <c r="DA58">
        <v>31.7</v>
      </c>
      <c r="DB58">
        <v>1.2</v>
      </c>
      <c r="DC58">
        <v>36.200000000000003</v>
      </c>
      <c r="DD58">
        <v>7.6</v>
      </c>
      <c r="DE58">
        <v>21.3</v>
      </c>
      <c r="DF58">
        <v>3</v>
      </c>
      <c r="DG58">
        <v>47.5</v>
      </c>
      <c r="DH58">
        <v>2.7</v>
      </c>
      <c r="DI58">
        <v>22</v>
      </c>
      <c r="DJ58">
        <v>0.9</v>
      </c>
      <c r="DK58" t="s">
        <v>354</v>
      </c>
      <c r="DL58" t="s">
        <v>354</v>
      </c>
      <c r="DM58" t="s">
        <v>354</v>
      </c>
      <c r="DN58" t="s">
        <v>354</v>
      </c>
      <c r="DO58" t="s">
        <v>354</v>
      </c>
      <c r="DP58" t="s">
        <v>354</v>
      </c>
      <c r="DQ58">
        <v>83.9</v>
      </c>
      <c r="DR58">
        <v>2.6</v>
      </c>
      <c r="DS58">
        <v>8.4</v>
      </c>
      <c r="DT58">
        <v>0.7</v>
      </c>
      <c r="DU58" t="s">
        <v>354</v>
      </c>
      <c r="DV58" t="s">
        <v>354</v>
      </c>
      <c r="DW58" t="s">
        <v>354</v>
      </c>
      <c r="DX58" t="s">
        <v>354</v>
      </c>
      <c r="DY58" t="s">
        <v>354</v>
      </c>
      <c r="DZ58" t="s">
        <v>354</v>
      </c>
      <c r="EA58">
        <v>32.200000000000003</v>
      </c>
      <c r="EB58">
        <v>2.6</v>
      </c>
      <c r="EC58">
        <v>0.3</v>
      </c>
      <c r="ED58">
        <v>0.2</v>
      </c>
      <c r="EE58" t="s">
        <v>354</v>
      </c>
      <c r="EF58" t="s">
        <v>354</v>
      </c>
      <c r="EG58" t="s">
        <v>354</v>
      </c>
      <c r="EH58" t="s">
        <v>354</v>
      </c>
      <c r="EI58" t="s">
        <v>354</v>
      </c>
      <c r="EJ58" t="s">
        <v>354</v>
      </c>
      <c r="EK58" t="s">
        <v>354</v>
      </c>
      <c r="EL58" t="s">
        <v>354</v>
      </c>
      <c r="EM58">
        <v>5.6</v>
      </c>
      <c r="EN58">
        <v>0.8</v>
      </c>
      <c r="EO58" t="s">
        <v>354</v>
      </c>
      <c r="EP58" t="s">
        <v>354</v>
      </c>
      <c r="EQ58" t="s">
        <v>354</v>
      </c>
      <c r="ER58" t="s">
        <v>354</v>
      </c>
      <c r="ES58" t="s">
        <v>354</v>
      </c>
      <c r="ET58" t="s">
        <v>354</v>
      </c>
      <c r="EU58" t="s">
        <v>354</v>
      </c>
      <c r="EV58" t="s">
        <v>354</v>
      </c>
      <c r="EW58">
        <v>75.2</v>
      </c>
      <c r="EX58">
        <v>1.2</v>
      </c>
      <c r="EY58">
        <v>82.7</v>
      </c>
      <c r="EZ58">
        <v>1.6</v>
      </c>
      <c r="FA58">
        <v>69.099999999999994</v>
      </c>
      <c r="FB58">
        <v>7.6</v>
      </c>
      <c r="FC58">
        <v>63.7</v>
      </c>
      <c r="FD58">
        <v>4.5</v>
      </c>
      <c r="FE58">
        <v>66.400000000000006</v>
      </c>
      <c r="FF58">
        <v>2.7</v>
      </c>
      <c r="FG58">
        <v>7.9</v>
      </c>
      <c r="FH58">
        <v>0.8</v>
      </c>
      <c r="FI58">
        <v>2.5</v>
      </c>
      <c r="FJ58">
        <v>0.6</v>
      </c>
      <c r="FK58">
        <v>10.4</v>
      </c>
      <c r="FL58">
        <v>4.9000000000000004</v>
      </c>
      <c r="FM58">
        <v>14.9</v>
      </c>
      <c r="FN58">
        <v>2.9</v>
      </c>
      <c r="FO58">
        <v>15.5</v>
      </c>
      <c r="FP58">
        <v>2.2000000000000002</v>
      </c>
      <c r="FQ58">
        <v>16.8</v>
      </c>
      <c r="FR58">
        <v>1</v>
      </c>
      <c r="FS58">
        <v>14.9</v>
      </c>
      <c r="FT58">
        <v>1.5</v>
      </c>
      <c r="FU58">
        <v>20.6</v>
      </c>
      <c r="FV58">
        <v>6.1</v>
      </c>
      <c r="FW58">
        <v>21.5</v>
      </c>
      <c r="FX58">
        <v>3.7</v>
      </c>
      <c r="FY58">
        <v>18</v>
      </c>
      <c r="FZ58">
        <v>2.6</v>
      </c>
      <c r="GA58">
        <v>71.599999999999994</v>
      </c>
      <c r="GB58">
        <v>1.5</v>
      </c>
      <c r="GC58">
        <v>83.9</v>
      </c>
      <c r="GD58">
        <v>1.6</v>
      </c>
      <c r="GE58">
        <v>60</v>
      </c>
      <c r="GF58">
        <v>7.4</v>
      </c>
      <c r="GG58">
        <v>46.6</v>
      </c>
      <c r="GH58">
        <v>3.9</v>
      </c>
      <c r="GI58">
        <v>60.2</v>
      </c>
      <c r="GJ58">
        <v>2.9</v>
      </c>
      <c r="GK58">
        <v>28.4</v>
      </c>
      <c r="GL58">
        <v>1.5</v>
      </c>
      <c r="GM58">
        <v>16.100000000000001</v>
      </c>
      <c r="GN58">
        <v>1.6</v>
      </c>
      <c r="GO58">
        <v>40</v>
      </c>
      <c r="GP58">
        <v>7.4</v>
      </c>
      <c r="GQ58">
        <v>53.4</v>
      </c>
      <c r="GR58">
        <v>3.9</v>
      </c>
      <c r="GS58">
        <v>39.799999999999997</v>
      </c>
      <c r="GT58">
        <v>2.9</v>
      </c>
    </row>
    <row r="59" spans="1:202">
      <c r="A59" t="s">
        <v>241</v>
      </c>
      <c r="B59" t="s">
        <v>242</v>
      </c>
      <c r="C59">
        <v>4137</v>
      </c>
      <c r="D59">
        <v>134</v>
      </c>
      <c r="E59">
        <v>1914</v>
      </c>
      <c r="F59">
        <v>164</v>
      </c>
      <c r="G59">
        <v>239</v>
      </c>
      <c r="H59">
        <v>75</v>
      </c>
      <c r="I59">
        <v>588</v>
      </c>
      <c r="J59">
        <v>115</v>
      </c>
      <c r="K59">
        <v>1396</v>
      </c>
      <c r="L59">
        <v>177</v>
      </c>
      <c r="M59">
        <v>2.31</v>
      </c>
      <c r="N59">
        <v>7.0000000000000007E-2</v>
      </c>
      <c r="O59">
        <v>2.82</v>
      </c>
      <c r="P59">
        <v>0.15</v>
      </c>
      <c r="Q59">
        <v>3.72</v>
      </c>
      <c r="R59">
        <v>0.73</v>
      </c>
      <c r="S59">
        <v>2.87</v>
      </c>
      <c r="T59">
        <v>0.46</v>
      </c>
      <c r="U59">
        <v>1.1499999999999999</v>
      </c>
      <c r="V59">
        <v>7.0000000000000007E-2</v>
      </c>
      <c r="W59">
        <v>2741</v>
      </c>
      <c r="X59">
        <v>172</v>
      </c>
      <c r="Y59">
        <v>1914</v>
      </c>
      <c r="Z59">
        <v>164</v>
      </c>
      <c r="AA59">
        <v>239</v>
      </c>
      <c r="AB59">
        <v>75</v>
      </c>
      <c r="AC59">
        <v>588</v>
      </c>
      <c r="AD59">
        <v>115</v>
      </c>
      <c r="AE59" t="s">
        <v>354</v>
      </c>
      <c r="AF59" t="s">
        <v>354</v>
      </c>
      <c r="AG59">
        <v>2.84</v>
      </c>
      <c r="AH59">
        <v>0.14000000000000001</v>
      </c>
      <c r="AI59">
        <v>2.81</v>
      </c>
      <c r="AJ59">
        <v>0.14000000000000001</v>
      </c>
      <c r="AK59">
        <v>3.17</v>
      </c>
      <c r="AL59">
        <v>0.61</v>
      </c>
      <c r="AM59">
        <v>2.79</v>
      </c>
      <c r="AN59">
        <v>0.44</v>
      </c>
      <c r="AO59" t="s">
        <v>354</v>
      </c>
      <c r="AP59" t="s">
        <v>354</v>
      </c>
      <c r="AQ59">
        <v>882</v>
      </c>
      <c r="AR59">
        <v>107</v>
      </c>
      <c r="AS59">
        <v>582</v>
      </c>
      <c r="AT59">
        <v>105</v>
      </c>
      <c r="AU59">
        <v>115</v>
      </c>
      <c r="AV59">
        <v>56</v>
      </c>
      <c r="AW59">
        <v>185</v>
      </c>
      <c r="AX59">
        <v>65</v>
      </c>
      <c r="AY59" t="s">
        <v>354</v>
      </c>
      <c r="AZ59" t="s">
        <v>354</v>
      </c>
      <c r="BA59">
        <v>19.399999999999999</v>
      </c>
      <c r="BB59">
        <v>6.5</v>
      </c>
      <c r="BC59">
        <v>12.4</v>
      </c>
      <c r="BD59">
        <v>6.2</v>
      </c>
      <c r="BE59">
        <v>39.1</v>
      </c>
      <c r="BF59">
        <v>26.4</v>
      </c>
      <c r="BG59">
        <v>29.2</v>
      </c>
      <c r="BH59">
        <v>19.600000000000001</v>
      </c>
      <c r="BI59" t="s">
        <v>354</v>
      </c>
      <c r="BJ59" t="s">
        <v>354</v>
      </c>
      <c r="BK59">
        <v>24.7</v>
      </c>
      <c r="BL59">
        <v>7.4</v>
      </c>
      <c r="BM59">
        <v>30.4</v>
      </c>
      <c r="BN59">
        <v>10.5</v>
      </c>
      <c r="BO59">
        <v>19.100000000000001</v>
      </c>
      <c r="BP59">
        <v>15.4</v>
      </c>
      <c r="BQ59">
        <v>10.3</v>
      </c>
      <c r="BR59">
        <v>10.5</v>
      </c>
      <c r="BS59" t="s">
        <v>354</v>
      </c>
      <c r="BT59" t="s">
        <v>354</v>
      </c>
      <c r="BU59">
        <v>55.9</v>
      </c>
      <c r="BV59">
        <v>8.6999999999999993</v>
      </c>
      <c r="BW59">
        <v>57.2</v>
      </c>
      <c r="BX59">
        <v>10.8</v>
      </c>
      <c r="BY59">
        <v>41.7</v>
      </c>
      <c r="BZ59">
        <v>26.8</v>
      </c>
      <c r="CA59">
        <v>60.5</v>
      </c>
      <c r="CB59">
        <v>19.600000000000001</v>
      </c>
      <c r="CC59" t="s">
        <v>354</v>
      </c>
      <c r="CD59" t="s">
        <v>354</v>
      </c>
      <c r="CE59">
        <v>4137</v>
      </c>
      <c r="CF59">
        <v>134</v>
      </c>
      <c r="CG59">
        <v>1914</v>
      </c>
      <c r="CH59">
        <v>164</v>
      </c>
      <c r="CI59">
        <v>239</v>
      </c>
      <c r="CJ59">
        <v>75</v>
      </c>
      <c r="CK59">
        <v>588</v>
      </c>
      <c r="CL59">
        <v>115</v>
      </c>
      <c r="CM59">
        <v>1396</v>
      </c>
      <c r="CN59">
        <v>177</v>
      </c>
      <c r="CO59">
        <v>26.9</v>
      </c>
      <c r="CP59">
        <v>2.9</v>
      </c>
      <c r="CQ59">
        <v>31.5</v>
      </c>
      <c r="CR59">
        <v>4.4000000000000004</v>
      </c>
      <c r="CS59">
        <v>62.3</v>
      </c>
      <c r="CT59">
        <v>18.8</v>
      </c>
      <c r="CU59">
        <v>59.7</v>
      </c>
      <c r="CV59">
        <v>10.8</v>
      </c>
      <c r="CW59">
        <v>0.7</v>
      </c>
      <c r="CX59">
        <v>1.2</v>
      </c>
      <c r="CY59">
        <v>49</v>
      </c>
      <c r="CZ59">
        <v>2.5</v>
      </c>
      <c r="DA59">
        <v>43.6</v>
      </c>
      <c r="DB59">
        <v>4</v>
      </c>
      <c r="DC59">
        <v>19.7</v>
      </c>
      <c r="DD59">
        <v>12.7</v>
      </c>
      <c r="DE59">
        <v>37.9</v>
      </c>
      <c r="DF59">
        <v>8.8000000000000007</v>
      </c>
      <c r="DG59">
        <v>66.3</v>
      </c>
      <c r="DH59">
        <v>7.2</v>
      </c>
      <c r="DI59">
        <v>29.9</v>
      </c>
      <c r="DJ59">
        <v>4.2</v>
      </c>
      <c r="DK59" t="s">
        <v>354</v>
      </c>
      <c r="DL59" t="s">
        <v>354</v>
      </c>
      <c r="DM59" t="s">
        <v>354</v>
      </c>
      <c r="DN59" t="s">
        <v>354</v>
      </c>
      <c r="DO59" t="s">
        <v>354</v>
      </c>
      <c r="DP59" t="s">
        <v>354</v>
      </c>
      <c r="DQ59">
        <v>88.6</v>
      </c>
      <c r="DR59">
        <v>4.5999999999999996</v>
      </c>
      <c r="DS59">
        <v>15.3</v>
      </c>
      <c r="DT59">
        <v>2.4</v>
      </c>
      <c r="DU59" t="s">
        <v>354</v>
      </c>
      <c r="DV59" t="s">
        <v>354</v>
      </c>
      <c r="DW59" t="s">
        <v>354</v>
      </c>
      <c r="DX59" t="s">
        <v>354</v>
      </c>
      <c r="DY59" t="s">
        <v>354</v>
      </c>
      <c r="DZ59" t="s">
        <v>354</v>
      </c>
      <c r="EA59">
        <v>45.4</v>
      </c>
      <c r="EB59">
        <v>6.3</v>
      </c>
      <c r="EC59">
        <v>0.3</v>
      </c>
      <c r="ED59">
        <v>0.4</v>
      </c>
      <c r="EE59" t="s">
        <v>354</v>
      </c>
      <c r="EF59" t="s">
        <v>354</v>
      </c>
      <c r="EG59" t="s">
        <v>354</v>
      </c>
      <c r="EH59" t="s">
        <v>354</v>
      </c>
      <c r="EI59" t="s">
        <v>354</v>
      </c>
      <c r="EJ59" t="s">
        <v>354</v>
      </c>
      <c r="EK59" t="s">
        <v>354</v>
      </c>
      <c r="EL59" t="s">
        <v>354</v>
      </c>
      <c r="EM59">
        <v>4.8</v>
      </c>
      <c r="EN59">
        <v>1.7</v>
      </c>
      <c r="EO59" t="s">
        <v>354</v>
      </c>
      <c r="EP59" t="s">
        <v>354</v>
      </c>
      <c r="EQ59" t="s">
        <v>354</v>
      </c>
      <c r="ER59" t="s">
        <v>354</v>
      </c>
      <c r="ES59" t="s">
        <v>354</v>
      </c>
      <c r="ET59" t="s">
        <v>354</v>
      </c>
      <c r="EU59" t="s">
        <v>354</v>
      </c>
      <c r="EV59" t="s">
        <v>354</v>
      </c>
      <c r="EW59">
        <v>62.8</v>
      </c>
      <c r="EX59">
        <v>3.5</v>
      </c>
      <c r="EY59">
        <v>68.099999999999994</v>
      </c>
      <c r="EZ59">
        <v>4.7</v>
      </c>
      <c r="FA59">
        <v>43.1</v>
      </c>
      <c r="FB59">
        <v>17.5</v>
      </c>
      <c r="FC59">
        <v>64.099999999999994</v>
      </c>
      <c r="FD59">
        <v>9.5</v>
      </c>
      <c r="FE59">
        <v>58.3</v>
      </c>
      <c r="FF59">
        <v>6.7</v>
      </c>
      <c r="FG59">
        <v>4.4000000000000004</v>
      </c>
      <c r="FH59">
        <v>1.3</v>
      </c>
      <c r="FI59">
        <v>2.7</v>
      </c>
      <c r="FJ59">
        <v>2.6</v>
      </c>
      <c r="FK59">
        <v>0</v>
      </c>
      <c r="FL59">
        <v>13.6</v>
      </c>
      <c r="FM59">
        <v>3.7</v>
      </c>
      <c r="FN59">
        <v>3.2</v>
      </c>
      <c r="FO59">
        <v>7.9</v>
      </c>
      <c r="FP59">
        <v>3.4</v>
      </c>
      <c r="FQ59">
        <v>32.799999999999997</v>
      </c>
      <c r="FR59">
        <v>3.6</v>
      </c>
      <c r="FS59">
        <v>29.2</v>
      </c>
      <c r="FT59">
        <v>4.4000000000000004</v>
      </c>
      <c r="FU59">
        <v>56.9</v>
      </c>
      <c r="FV59">
        <v>17.5</v>
      </c>
      <c r="FW59">
        <v>32.1</v>
      </c>
      <c r="FX59">
        <v>9.8000000000000007</v>
      </c>
      <c r="FY59">
        <v>33.799999999999997</v>
      </c>
      <c r="FZ59">
        <v>7.2</v>
      </c>
      <c r="GA59">
        <v>72.8</v>
      </c>
      <c r="GB59">
        <v>3.2</v>
      </c>
      <c r="GC59">
        <v>82.9</v>
      </c>
      <c r="GD59">
        <v>4.0999999999999996</v>
      </c>
      <c r="GE59">
        <v>44.8</v>
      </c>
      <c r="GF59">
        <v>18.600000000000001</v>
      </c>
      <c r="GG59">
        <v>66</v>
      </c>
      <c r="GH59">
        <v>10</v>
      </c>
      <c r="GI59">
        <v>66.599999999999994</v>
      </c>
      <c r="GJ59">
        <v>7.4</v>
      </c>
      <c r="GK59">
        <v>27.2</v>
      </c>
      <c r="GL59">
        <v>3.2</v>
      </c>
      <c r="GM59">
        <v>17.100000000000001</v>
      </c>
      <c r="GN59">
        <v>4.0999999999999996</v>
      </c>
      <c r="GO59">
        <v>55.2</v>
      </c>
      <c r="GP59">
        <v>18.600000000000001</v>
      </c>
      <c r="GQ59">
        <v>34</v>
      </c>
      <c r="GR59">
        <v>10</v>
      </c>
      <c r="GS59">
        <v>33.4</v>
      </c>
      <c r="GT59">
        <v>7.4</v>
      </c>
    </row>
    <row r="60" spans="1:202">
      <c r="A60" t="s">
        <v>243</v>
      </c>
      <c r="B60" t="s">
        <v>244</v>
      </c>
      <c r="C60">
        <v>21744</v>
      </c>
      <c r="D60">
        <v>391</v>
      </c>
      <c r="E60">
        <v>10621</v>
      </c>
      <c r="F60">
        <v>437</v>
      </c>
      <c r="G60">
        <v>1360</v>
      </c>
      <c r="H60">
        <v>296</v>
      </c>
      <c r="I60">
        <v>3123</v>
      </c>
      <c r="J60">
        <v>319</v>
      </c>
      <c r="K60">
        <v>6640</v>
      </c>
      <c r="L60">
        <v>410</v>
      </c>
      <c r="M60">
        <v>2.72</v>
      </c>
      <c r="N60">
        <v>0.05</v>
      </c>
      <c r="O60">
        <v>3.28</v>
      </c>
      <c r="P60">
        <v>0.09</v>
      </c>
      <c r="Q60">
        <v>4.0999999999999996</v>
      </c>
      <c r="R60">
        <v>0.49</v>
      </c>
      <c r="S60">
        <v>3.54</v>
      </c>
      <c r="T60">
        <v>0.25</v>
      </c>
      <c r="U60">
        <v>1.1499999999999999</v>
      </c>
      <c r="V60">
        <v>0.03</v>
      </c>
      <c r="W60">
        <v>15104</v>
      </c>
      <c r="X60">
        <v>497</v>
      </c>
      <c r="Y60">
        <v>10621</v>
      </c>
      <c r="Z60">
        <v>437</v>
      </c>
      <c r="AA60">
        <v>1360</v>
      </c>
      <c r="AB60">
        <v>296</v>
      </c>
      <c r="AC60">
        <v>3123</v>
      </c>
      <c r="AD60">
        <v>319</v>
      </c>
      <c r="AE60" t="s">
        <v>354</v>
      </c>
      <c r="AF60" t="s">
        <v>354</v>
      </c>
      <c r="AG60">
        <v>3.32</v>
      </c>
      <c r="AH60">
        <v>0.09</v>
      </c>
      <c r="AI60">
        <v>3.25</v>
      </c>
      <c r="AJ60">
        <v>0.09</v>
      </c>
      <c r="AK60">
        <v>3.67</v>
      </c>
      <c r="AL60">
        <v>0.47</v>
      </c>
      <c r="AM60">
        <v>3.38</v>
      </c>
      <c r="AN60">
        <v>0.25</v>
      </c>
      <c r="AO60" t="s">
        <v>354</v>
      </c>
      <c r="AP60" t="s">
        <v>354</v>
      </c>
      <c r="AQ60">
        <v>6044</v>
      </c>
      <c r="AR60">
        <v>384</v>
      </c>
      <c r="AS60">
        <v>3929</v>
      </c>
      <c r="AT60">
        <v>299</v>
      </c>
      <c r="AU60">
        <v>652</v>
      </c>
      <c r="AV60">
        <v>212</v>
      </c>
      <c r="AW60">
        <v>1463</v>
      </c>
      <c r="AX60">
        <v>236</v>
      </c>
      <c r="AY60" t="s">
        <v>354</v>
      </c>
      <c r="AZ60" t="s">
        <v>354</v>
      </c>
      <c r="BA60">
        <v>18</v>
      </c>
      <c r="BB60">
        <v>3.6</v>
      </c>
      <c r="BC60">
        <v>19.7</v>
      </c>
      <c r="BD60">
        <v>4.0999999999999996</v>
      </c>
      <c r="BE60">
        <v>14.7</v>
      </c>
      <c r="BF60">
        <v>12.3</v>
      </c>
      <c r="BG60">
        <v>15</v>
      </c>
      <c r="BH60">
        <v>5</v>
      </c>
      <c r="BI60" t="s">
        <v>354</v>
      </c>
      <c r="BJ60" t="s">
        <v>354</v>
      </c>
      <c r="BK60">
        <v>21.5</v>
      </c>
      <c r="BL60">
        <v>3.8</v>
      </c>
      <c r="BM60">
        <v>19.899999999999999</v>
      </c>
      <c r="BN60">
        <v>4.2</v>
      </c>
      <c r="BO60">
        <v>15.8</v>
      </c>
      <c r="BP60">
        <v>10.9</v>
      </c>
      <c r="BQ60">
        <v>28.2</v>
      </c>
      <c r="BR60">
        <v>9.4</v>
      </c>
      <c r="BS60" t="s">
        <v>354</v>
      </c>
      <c r="BT60" t="s">
        <v>354</v>
      </c>
      <c r="BU60">
        <v>60.5</v>
      </c>
      <c r="BV60">
        <v>3.9</v>
      </c>
      <c r="BW60">
        <v>60.4</v>
      </c>
      <c r="BX60">
        <v>4.0999999999999996</v>
      </c>
      <c r="BY60">
        <v>69.5</v>
      </c>
      <c r="BZ60">
        <v>15.2</v>
      </c>
      <c r="CA60">
        <v>56.7</v>
      </c>
      <c r="CB60">
        <v>9.6999999999999993</v>
      </c>
      <c r="CC60" t="s">
        <v>354</v>
      </c>
      <c r="CD60" t="s">
        <v>354</v>
      </c>
      <c r="CE60">
        <v>21744</v>
      </c>
      <c r="CF60">
        <v>391</v>
      </c>
      <c r="CG60">
        <v>10621</v>
      </c>
      <c r="CH60">
        <v>437</v>
      </c>
      <c r="CI60">
        <v>1360</v>
      </c>
      <c r="CJ60">
        <v>296</v>
      </c>
      <c r="CK60">
        <v>3123</v>
      </c>
      <c r="CL60">
        <v>319</v>
      </c>
      <c r="CM60">
        <v>6640</v>
      </c>
      <c r="CN60">
        <v>410</v>
      </c>
      <c r="CO60">
        <v>31.6</v>
      </c>
      <c r="CP60">
        <v>1.7</v>
      </c>
      <c r="CQ60">
        <v>39.9</v>
      </c>
      <c r="CR60">
        <v>2.2999999999999998</v>
      </c>
      <c r="CS60">
        <v>61.8</v>
      </c>
      <c r="CT60">
        <v>11.5</v>
      </c>
      <c r="CU60">
        <v>57.5</v>
      </c>
      <c r="CV60">
        <v>5.2</v>
      </c>
      <c r="CW60">
        <v>0</v>
      </c>
      <c r="CX60">
        <v>0.5</v>
      </c>
      <c r="CY60">
        <v>40.299999999999997</v>
      </c>
      <c r="CZ60">
        <v>1.4</v>
      </c>
      <c r="DA60">
        <v>38.299999999999997</v>
      </c>
      <c r="DB60">
        <v>1.7</v>
      </c>
      <c r="DC60">
        <v>32.9</v>
      </c>
      <c r="DD60">
        <v>10.6</v>
      </c>
      <c r="DE60">
        <v>30.1</v>
      </c>
      <c r="DF60">
        <v>4.3</v>
      </c>
      <c r="DG60">
        <v>49.8</v>
      </c>
      <c r="DH60">
        <v>4.2</v>
      </c>
      <c r="DI60">
        <v>26.9</v>
      </c>
      <c r="DJ60">
        <v>1.9</v>
      </c>
      <c r="DK60" t="s">
        <v>354</v>
      </c>
      <c r="DL60" t="s">
        <v>354</v>
      </c>
      <c r="DM60" t="s">
        <v>354</v>
      </c>
      <c r="DN60" t="s">
        <v>354</v>
      </c>
      <c r="DO60" t="s">
        <v>354</v>
      </c>
      <c r="DP60" t="s">
        <v>354</v>
      </c>
      <c r="DQ60">
        <v>88</v>
      </c>
      <c r="DR60">
        <v>2.6</v>
      </c>
      <c r="DS60">
        <v>11.3</v>
      </c>
      <c r="DT60">
        <v>1.1000000000000001</v>
      </c>
      <c r="DU60" t="s">
        <v>354</v>
      </c>
      <c r="DV60" t="s">
        <v>354</v>
      </c>
      <c r="DW60" t="s">
        <v>354</v>
      </c>
      <c r="DX60" t="s">
        <v>354</v>
      </c>
      <c r="DY60" t="s">
        <v>354</v>
      </c>
      <c r="DZ60" t="s">
        <v>354</v>
      </c>
      <c r="EA60">
        <v>37.1</v>
      </c>
      <c r="EB60">
        <v>3.3</v>
      </c>
      <c r="EC60">
        <v>0.3</v>
      </c>
      <c r="ED60">
        <v>0.2</v>
      </c>
      <c r="EE60" t="s">
        <v>354</v>
      </c>
      <c r="EF60" t="s">
        <v>354</v>
      </c>
      <c r="EG60" t="s">
        <v>354</v>
      </c>
      <c r="EH60" t="s">
        <v>354</v>
      </c>
      <c r="EI60" t="s">
        <v>354</v>
      </c>
      <c r="EJ60" t="s">
        <v>354</v>
      </c>
      <c r="EK60" t="s">
        <v>354</v>
      </c>
      <c r="EL60" t="s">
        <v>354</v>
      </c>
      <c r="EM60">
        <v>4.2</v>
      </c>
      <c r="EN60">
        <v>0.9</v>
      </c>
      <c r="EO60" t="s">
        <v>354</v>
      </c>
      <c r="EP60" t="s">
        <v>354</v>
      </c>
      <c r="EQ60" t="s">
        <v>354</v>
      </c>
      <c r="ER60" t="s">
        <v>354</v>
      </c>
      <c r="ES60" t="s">
        <v>354</v>
      </c>
      <c r="ET60" t="s">
        <v>354</v>
      </c>
      <c r="EU60" t="s">
        <v>354</v>
      </c>
      <c r="EV60" t="s">
        <v>354</v>
      </c>
      <c r="EW60">
        <v>72.400000000000006</v>
      </c>
      <c r="EX60">
        <v>1.9</v>
      </c>
      <c r="EY60">
        <v>84.2</v>
      </c>
      <c r="EZ60">
        <v>2.2999999999999998</v>
      </c>
      <c r="FA60">
        <v>58.8</v>
      </c>
      <c r="FB60">
        <v>10.1</v>
      </c>
      <c r="FC60">
        <v>63.8</v>
      </c>
      <c r="FD60">
        <v>6</v>
      </c>
      <c r="FE60">
        <v>60.3</v>
      </c>
      <c r="FF60">
        <v>4.0999999999999996</v>
      </c>
      <c r="FG60">
        <v>13.9</v>
      </c>
      <c r="FH60">
        <v>1.4</v>
      </c>
      <c r="FI60">
        <v>5</v>
      </c>
      <c r="FJ60">
        <v>1.7</v>
      </c>
      <c r="FK60">
        <v>12.7</v>
      </c>
      <c r="FL60">
        <v>6.3</v>
      </c>
      <c r="FM60">
        <v>20.6</v>
      </c>
      <c r="FN60">
        <v>4.5</v>
      </c>
      <c r="FO60">
        <v>25.3</v>
      </c>
      <c r="FP60">
        <v>3.1</v>
      </c>
      <c r="FQ60">
        <v>13.7</v>
      </c>
      <c r="FR60">
        <v>1.5</v>
      </c>
      <c r="FS60">
        <v>10.8</v>
      </c>
      <c r="FT60">
        <v>2</v>
      </c>
      <c r="FU60">
        <v>28.5</v>
      </c>
      <c r="FV60">
        <v>8.5</v>
      </c>
      <c r="FW60">
        <v>15.7</v>
      </c>
      <c r="FX60">
        <v>4</v>
      </c>
      <c r="FY60">
        <v>14.4</v>
      </c>
      <c r="FZ60">
        <v>3</v>
      </c>
      <c r="GA60">
        <v>66.599999999999994</v>
      </c>
      <c r="GB60">
        <v>1.9</v>
      </c>
      <c r="GC60">
        <v>78.2</v>
      </c>
      <c r="GD60">
        <v>2.8</v>
      </c>
      <c r="GE60">
        <v>64.3</v>
      </c>
      <c r="GF60">
        <v>9.6999999999999993</v>
      </c>
      <c r="GG60">
        <v>49.7</v>
      </c>
      <c r="GH60">
        <v>6.3</v>
      </c>
      <c r="GI60">
        <v>56.6</v>
      </c>
      <c r="GJ60">
        <v>3.6</v>
      </c>
      <c r="GK60">
        <v>33.4</v>
      </c>
      <c r="GL60">
        <v>1.9</v>
      </c>
      <c r="GM60">
        <v>21.8</v>
      </c>
      <c r="GN60">
        <v>2.8</v>
      </c>
      <c r="GO60">
        <v>35.700000000000003</v>
      </c>
      <c r="GP60">
        <v>9.6999999999999993</v>
      </c>
      <c r="GQ60">
        <v>50.3</v>
      </c>
      <c r="GR60">
        <v>6.3</v>
      </c>
      <c r="GS60">
        <v>43.4</v>
      </c>
      <c r="GT60">
        <v>3.6</v>
      </c>
    </row>
    <row r="61" spans="1:202">
      <c r="A61" t="s">
        <v>245</v>
      </c>
      <c r="B61" t="s">
        <v>246</v>
      </c>
      <c r="C61">
        <v>23121</v>
      </c>
      <c r="D61">
        <v>504</v>
      </c>
      <c r="E61">
        <v>9851</v>
      </c>
      <c r="F61">
        <v>484</v>
      </c>
      <c r="G61">
        <v>1171</v>
      </c>
      <c r="H61">
        <v>235</v>
      </c>
      <c r="I61">
        <v>4167</v>
      </c>
      <c r="J61">
        <v>373</v>
      </c>
      <c r="K61">
        <v>7932</v>
      </c>
      <c r="L61">
        <v>551</v>
      </c>
      <c r="M61">
        <v>2.42</v>
      </c>
      <c r="N61">
        <v>0.05</v>
      </c>
      <c r="O61">
        <v>3.02</v>
      </c>
      <c r="P61">
        <v>0.08</v>
      </c>
      <c r="Q61">
        <v>2.91</v>
      </c>
      <c r="R61">
        <v>0.28000000000000003</v>
      </c>
      <c r="S61">
        <v>3.24</v>
      </c>
      <c r="T61">
        <v>0.2</v>
      </c>
      <c r="U61">
        <v>1.1599999999999999</v>
      </c>
      <c r="V61">
        <v>0.04</v>
      </c>
      <c r="W61">
        <v>15189</v>
      </c>
      <c r="X61">
        <v>492</v>
      </c>
      <c r="Y61">
        <v>9851</v>
      </c>
      <c r="Z61">
        <v>484</v>
      </c>
      <c r="AA61">
        <v>1171</v>
      </c>
      <c r="AB61">
        <v>235</v>
      </c>
      <c r="AC61">
        <v>4167</v>
      </c>
      <c r="AD61">
        <v>373</v>
      </c>
      <c r="AE61" t="s">
        <v>354</v>
      </c>
      <c r="AF61" t="s">
        <v>354</v>
      </c>
      <c r="AG61">
        <v>2.98</v>
      </c>
      <c r="AH61">
        <v>0.08</v>
      </c>
      <c r="AI61">
        <v>3</v>
      </c>
      <c r="AJ61">
        <v>0.08</v>
      </c>
      <c r="AK61">
        <v>2.56</v>
      </c>
      <c r="AL61">
        <v>0.22</v>
      </c>
      <c r="AM61">
        <v>3.07</v>
      </c>
      <c r="AN61">
        <v>0.2</v>
      </c>
      <c r="AO61" t="s">
        <v>354</v>
      </c>
      <c r="AP61" t="s">
        <v>354</v>
      </c>
      <c r="AQ61">
        <v>5857</v>
      </c>
      <c r="AR61">
        <v>425</v>
      </c>
      <c r="AS61">
        <v>3129</v>
      </c>
      <c r="AT61">
        <v>330</v>
      </c>
      <c r="AU61">
        <v>456</v>
      </c>
      <c r="AV61">
        <v>194</v>
      </c>
      <c r="AW61">
        <v>2272</v>
      </c>
      <c r="AX61">
        <v>312</v>
      </c>
      <c r="AY61" t="s">
        <v>354</v>
      </c>
      <c r="AZ61" t="s">
        <v>354</v>
      </c>
      <c r="BA61">
        <v>19.7</v>
      </c>
      <c r="BB61">
        <v>4.5</v>
      </c>
      <c r="BC61">
        <v>17.2</v>
      </c>
      <c r="BD61">
        <v>4.7</v>
      </c>
      <c r="BE61">
        <v>42.3</v>
      </c>
      <c r="BF61">
        <v>23</v>
      </c>
      <c r="BG61">
        <v>18.399999999999999</v>
      </c>
      <c r="BH61">
        <v>6.3</v>
      </c>
      <c r="BI61" t="s">
        <v>354</v>
      </c>
      <c r="BJ61" t="s">
        <v>354</v>
      </c>
      <c r="BK61">
        <v>25.4</v>
      </c>
      <c r="BL61">
        <v>4.5</v>
      </c>
      <c r="BM61">
        <v>31</v>
      </c>
      <c r="BN61">
        <v>5.9</v>
      </c>
      <c r="BO61">
        <v>16.399999999999999</v>
      </c>
      <c r="BP61">
        <v>15.1</v>
      </c>
      <c r="BQ61">
        <v>19.399999999999999</v>
      </c>
      <c r="BR61">
        <v>6.6</v>
      </c>
      <c r="BS61" t="s">
        <v>354</v>
      </c>
      <c r="BT61" t="s">
        <v>354</v>
      </c>
      <c r="BU61">
        <v>55</v>
      </c>
      <c r="BV61">
        <v>4.7</v>
      </c>
      <c r="BW61">
        <v>51.7</v>
      </c>
      <c r="BX61">
        <v>5.6</v>
      </c>
      <c r="BY61">
        <v>41.2</v>
      </c>
      <c r="BZ61">
        <v>20.7</v>
      </c>
      <c r="CA61">
        <v>62.2</v>
      </c>
      <c r="CB61">
        <v>7.3</v>
      </c>
      <c r="CC61" t="s">
        <v>354</v>
      </c>
      <c r="CD61" t="s">
        <v>354</v>
      </c>
      <c r="CE61">
        <v>23121</v>
      </c>
      <c r="CF61">
        <v>504</v>
      </c>
      <c r="CG61">
        <v>9851</v>
      </c>
      <c r="CH61">
        <v>484</v>
      </c>
      <c r="CI61">
        <v>1171</v>
      </c>
      <c r="CJ61">
        <v>235</v>
      </c>
      <c r="CK61">
        <v>4167</v>
      </c>
      <c r="CL61">
        <v>373</v>
      </c>
      <c r="CM61">
        <v>7932</v>
      </c>
      <c r="CN61">
        <v>551</v>
      </c>
      <c r="CO61">
        <v>30</v>
      </c>
      <c r="CP61">
        <v>1.6</v>
      </c>
      <c r="CQ61">
        <v>35.9</v>
      </c>
      <c r="CR61">
        <v>2.5</v>
      </c>
      <c r="CS61">
        <v>45.4</v>
      </c>
      <c r="CT61">
        <v>12.8</v>
      </c>
      <c r="CU61">
        <v>66.900000000000006</v>
      </c>
      <c r="CV61">
        <v>4.9000000000000004</v>
      </c>
      <c r="CW61">
        <v>1</v>
      </c>
      <c r="CX61">
        <v>0.7</v>
      </c>
      <c r="CY61">
        <v>46.3</v>
      </c>
      <c r="CZ61">
        <v>1.7</v>
      </c>
      <c r="DA61">
        <v>45.2</v>
      </c>
      <c r="DB61">
        <v>3.1</v>
      </c>
      <c r="DC61">
        <v>32</v>
      </c>
      <c r="DD61">
        <v>9.4</v>
      </c>
      <c r="DE61">
        <v>26.9</v>
      </c>
      <c r="DF61">
        <v>4.5999999999999996</v>
      </c>
      <c r="DG61">
        <v>60</v>
      </c>
      <c r="DH61">
        <v>4.2</v>
      </c>
      <c r="DI61">
        <v>30.3</v>
      </c>
      <c r="DJ61">
        <v>2</v>
      </c>
      <c r="DK61" t="s">
        <v>354</v>
      </c>
      <c r="DL61" t="s">
        <v>354</v>
      </c>
      <c r="DM61" t="s">
        <v>354</v>
      </c>
      <c r="DN61" t="s">
        <v>354</v>
      </c>
      <c r="DO61" t="s">
        <v>354</v>
      </c>
      <c r="DP61" t="s">
        <v>354</v>
      </c>
      <c r="DQ61">
        <v>88.3</v>
      </c>
      <c r="DR61">
        <v>2.7</v>
      </c>
      <c r="DS61">
        <v>15.6</v>
      </c>
      <c r="DT61">
        <v>1.5</v>
      </c>
      <c r="DU61" t="s">
        <v>354</v>
      </c>
      <c r="DV61" t="s">
        <v>354</v>
      </c>
      <c r="DW61" t="s">
        <v>354</v>
      </c>
      <c r="DX61" t="s">
        <v>354</v>
      </c>
      <c r="DY61" t="s">
        <v>354</v>
      </c>
      <c r="DZ61" t="s">
        <v>354</v>
      </c>
      <c r="EA61">
        <v>45.5</v>
      </c>
      <c r="EB61">
        <v>4</v>
      </c>
      <c r="EC61">
        <v>0.2</v>
      </c>
      <c r="ED61">
        <v>0.2</v>
      </c>
      <c r="EE61" t="s">
        <v>354</v>
      </c>
      <c r="EF61" t="s">
        <v>354</v>
      </c>
      <c r="EG61" t="s">
        <v>354</v>
      </c>
      <c r="EH61" t="s">
        <v>354</v>
      </c>
      <c r="EI61" t="s">
        <v>354</v>
      </c>
      <c r="EJ61" t="s">
        <v>354</v>
      </c>
      <c r="EK61" t="s">
        <v>354</v>
      </c>
      <c r="EL61" t="s">
        <v>354</v>
      </c>
      <c r="EM61">
        <v>5.7</v>
      </c>
      <c r="EN61">
        <v>1.4</v>
      </c>
      <c r="EO61" t="s">
        <v>354</v>
      </c>
      <c r="EP61" t="s">
        <v>354</v>
      </c>
      <c r="EQ61" t="s">
        <v>354</v>
      </c>
      <c r="ER61" t="s">
        <v>354</v>
      </c>
      <c r="ES61" t="s">
        <v>354</v>
      </c>
      <c r="ET61" t="s">
        <v>354</v>
      </c>
      <c r="EU61" t="s">
        <v>354</v>
      </c>
      <c r="EV61" t="s">
        <v>354</v>
      </c>
      <c r="EW61">
        <v>61</v>
      </c>
      <c r="EX61">
        <v>1.9</v>
      </c>
      <c r="EY61">
        <v>69.5</v>
      </c>
      <c r="EZ61">
        <v>2.9</v>
      </c>
      <c r="FA61">
        <v>52.3</v>
      </c>
      <c r="FB61">
        <v>10.8</v>
      </c>
      <c r="FC61">
        <v>51.3</v>
      </c>
      <c r="FD61">
        <v>4.8</v>
      </c>
      <c r="FE61">
        <v>57</v>
      </c>
      <c r="FF61">
        <v>4</v>
      </c>
      <c r="FG61">
        <v>15.3</v>
      </c>
      <c r="FH61">
        <v>1.4</v>
      </c>
      <c r="FI61">
        <v>3.9</v>
      </c>
      <c r="FJ61">
        <v>1.7</v>
      </c>
      <c r="FK61">
        <v>9.1</v>
      </c>
      <c r="FL61">
        <v>6.7</v>
      </c>
      <c r="FM61">
        <v>23.2</v>
      </c>
      <c r="FN61">
        <v>3.8</v>
      </c>
      <c r="FO61">
        <v>26.1</v>
      </c>
      <c r="FP61">
        <v>3.4</v>
      </c>
      <c r="FQ61">
        <v>23.7</v>
      </c>
      <c r="FR61">
        <v>1.7</v>
      </c>
      <c r="FS61">
        <v>26.6</v>
      </c>
      <c r="FT61">
        <v>2.9</v>
      </c>
      <c r="FU61">
        <v>38.6</v>
      </c>
      <c r="FV61">
        <v>11</v>
      </c>
      <c r="FW61">
        <v>25.5</v>
      </c>
      <c r="FX61">
        <v>5.0999999999999996</v>
      </c>
      <c r="FY61">
        <v>16.899999999999999</v>
      </c>
      <c r="FZ61">
        <v>2.7</v>
      </c>
      <c r="GA61">
        <v>59.4</v>
      </c>
      <c r="GB61">
        <v>2</v>
      </c>
      <c r="GC61">
        <v>76.3</v>
      </c>
      <c r="GD61">
        <v>3.6</v>
      </c>
      <c r="GE61">
        <v>54.2</v>
      </c>
      <c r="GF61">
        <v>11.7</v>
      </c>
      <c r="GG61">
        <v>36.299999999999997</v>
      </c>
      <c r="GH61">
        <v>5.0999999999999996</v>
      </c>
      <c r="GI61">
        <v>51.3</v>
      </c>
      <c r="GJ61">
        <v>4</v>
      </c>
      <c r="GK61">
        <v>40.6</v>
      </c>
      <c r="GL61">
        <v>2</v>
      </c>
      <c r="GM61">
        <v>23.7</v>
      </c>
      <c r="GN61">
        <v>3.6</v>
      </c>
      <c r="GO61">
        <v>45.8</v>
      </c>
      <c r="GP61">
        <v>11.7</v>
      </c>
      <c r="GQ61">
        <v>63.7</v>
      </c>
      <c r="GR61">
        <v>5.0999999999999996</v>
      </c>
      <c r="GS61">
        <v>48.7</v>
      </c>
      <c r="GT61">
        <v>4</v>
      </c>
    </row>
    <row r="62" spans="1:202">
      <c r="A62" t="s">
        <v>247</v>
      </c>
      <c r="B62" t="s">
        <v>248</v>
      </c>
      <c r="C62">
        <v>32022</v>
      </c>
      <c r="D62">
        <v>452</v>
      </c>
      <c r="E62">
        <v>18053</v>
      </c>
      <c r="F62">
        <v>605</v>
      </c>
      <c r="G62">
        <v>1583</v>
      </c>
      <c r="H62">
        <v>253</v>
      </c>
      <c r="I62">
        <v>3881</v>
      </c>
      <c r="J62">
        <v>425</v>
      </c>
      <c r="K62">
        <v>8505</v>
      </c>
      <c r="L62">
        <v>528</v>
      </c>
      <c r="M62">
        <v>2.52</v>
      </c>
      <c r="N62">
        <v>0.03</v>
      </c>
      <c r="O62">
        <v>2.98</v>
      </c>
      <c r="P62">
        <v>0.05</v>
      </c>
      <c r="Q62">
        <v>2.82</v>
      </c>
      <c r="R62">
        <v>0.23</v>
      </c>
      <c r="S62">
        <v>3.02</v>
      </c>
      <c r="T62">
        <v>0.19</v>
      </c>
      <c r="U62">
        <v>1.26</v>
      </c>
      <c r="V62">
        <v>0.05</v>
      </c>
      <c r="W62">
        <v>23517</v>
      </c>
      <c r="X62">
        <v>523</v>
      </c>
      <c r="Y62">
        <v>18053</v>
      </c>
      <c r="Z62">
        <v>605</v>
      </c>
      <c r="AA62">
        <v>1583</v>
      </c>
      <c r="AB62">
        <v>253</v>
      </c>
      <c r="AC62">
        <v>3881</v>
      </c>
      <c r="AD62">
        <v>425</v>
      </c>
      <c r="AE62" t="s">
        <v>354</v>
      </c>
      <c r="AF62" t="s">
        <v>354</v>
      </c>
      <c r="AG62">
        <v>2.9</v>
      </c>
      <c r="AH62">
        <v>0.05</v>
      </c>
      <c r="AI62">
        <v>2.96</v>
      </c>
      <c r="AJ62">
        <v>0.05</v>
      </c>
      <c r="AK62">
        <v>2.5</v>
      </c>
      <c r="AL62">
        <v>0.21</v>
      </c>
      <c r="AM62">
        <v>2.8</v>
      </c>
      <c r="AN62">
        <v>0.17</v>
      </c>
      <c r="AO62" t="s">
        <v>354</v>
      </c>
      <c r="AP62" t="s">
        <v>354</v>
      </c>
      <c r="AQ62">
        <v>9352</v>
      </c>
      <c r="AR62">
        <v>488</v>
      </c>
      <c r="AS62">
        <v>6718</v>
      </c>
      <c r="AT62">
        <v>435</v>
      </c>
      <c r="AU62">
        <v>801</v>
      </c>
      <c r="AV62">
        <v>208</v>
      </c>
      <c r="AW62">
        <v>1833</v>
      </c>
      <c r="AX62">
        <v>329</v>
      </c>
      <c r="AY62" t="s">
        <v>354</v>
      </c>
      <c r="AZ62" t="s">
        <v>354</v>
      </c>
      <c r="BA62">
        <v>19.899999999999999</v>
      </c>
      <c r="BB62">
        <v>2.8</v>
      </c>
      <c r="BC62">
        <v>19.7</v>
      </c>
      <c r="BD62">
        <v>3.3</v>
      </c>
      <c r="BE62">
        <v>23.1</v>
      </c>
      <c r="BF62">
        <v>11.2</v>
      </c>
      <c r="BG62">
        <v>19.2</v>
      </c>
      <c r="BH62">
        <v>7.8</v>
      </c>
      <c r="BI62" t="s">
        <v>354</v>
      </c>
      <c r="BJ62" t="s">
        <v>354</v>
      </c>
      <c r="BK62">
        <v>15.3</v>
      </c>
      <c r="BL62">
        <v>2.7</v>
      </c>
      <c r="BM62">
        <v>16</v>
      </c>
      <c r="BN62">
        <v>2.8</v>
      </c>
      <c r="BO62">
        <v>9.1999999999999993</v>
      </c>
      <c r="BP62">
        <v>8.1</v>
      </c>
      <c r="BQ62">
        <v>15.7</v>
      </c>
      <c r="BR62">
        <v>7.1</v>
      </c>
      <c r="BS62" t="s">
        <v>354</v>
      </c>
      <c r="BT62" t="s">
        <v>354</v>
      </c>
      <c r="BU62">
        <v>64.8</v>
      </c>
      <c r="BV62">
        <v>3.2</v>
      </c>
      <c r="BW62">
        <v>64.3</v>
      </c>
      <c r="BX62">
        <v>3.7</v>
      </c>
      <c r="BY62">
        <v>67.7</v>
      </c>
      <c r="BZ62">
        <v>13.1</v>
      </c>
      <c r="CA62">
        <v>65.099999999999994</v>
      </c>
      <c r="CB62">
        <v>9.5</v>
      </c>
      <c r="CC62" t="s">
        <v>354</v>
      </c>
      <c r="CD62" t="s">
        <v>354</v>
      </c>
      <c r="CE62">
        <v>32022</v>
      </c>
      <c r="CF62">
        <v>452</v>
      </c>
      <c r="CG62">
        <v>18053</v>
      </c>
      <c r="CH62">
        <v>605</v>
      </c>
      <c r="CI62">
        <v>1583</v>
      </c>
      <c r="CJ62">
        <v>253</v>
      </c>
      <c r="CK62">
        <v>3881</v>
      </c>
      <c r="CL62">
        <v>425</v>
      </c>
      <c r="CM62">
        <v>8505</v>
      </c>
      <c r="CN62">
        <v>528</v>
      </c>
      <c r="CO62">
        <v>33.9</v>
      </c>
      <c r="CP62">
        <v>1.3</v>
      </c>
      <c r="CQ62">
        <v>41.4</v>
      </c>
      <c r="CR62">
        <v>1.8</v>
      </c>
      <c r="CS62">
        <v>56.5</v>
      </c>
      <c r="CT62">
        <v>9.1</v>
      </c>
      <c r="CU62">
        <v>60.1</v>
      </c>
      <c r="CV62">
        <v>6.5</v>
      </c>
      <c r="CW62">
        <v>1.8</v>
      </c>
      <c r="CX62">
        <v>1.1000000000000001</v>
      </c>
      <c r="CY62">
        <v>40.700000000000003</v>
      </c>
      <c r="CZ62">
        <v>1.1000000000000001</v>
      </c>
      <c r="DA62">
        <v>39.4</v>
      </c>
      <c r="DB62">
        <v>1.5</v>
      </c>
      <c r="DC62">
        <v>29.3</v>
      </c>
      <c r="DD62">
        <v>8</v>
      </c>
      <c r="DE62">
        <v>34</v>
      </c>
      <c r="DF62">
        <v>5.3</v>
      </c>
      <c r="DG62">
        <v>48.5</v>
      </c>
      <c r="DH62">
        <v>3.1</v>
      </c>
      <c r="DI62">
        <v>21.1</v>
      </c>
      <c r="DJ62">
        <v>1.5</v>
      </c>
      <c r="DK62" t="s">
        <v>354</v>
      </c>
      <c r="DL62" t="s">
        <v>354</v>
      </c>
      <c r="DM62" t="s">
        <v>354</v>
      </c>
      <c r="DN62" t="s">
        <v>354</v>
      </c>
      <c r="DO62" t="s">
        <v>354</v>
      </c>
      <c r="DP62" t="s">
        <v>354</v>
      </c>
      <c r="DQ62">
        <v>79.5</v>
      </c>
      <c r="DR62">
        <v>3.5</v>
      </c>
      <c r="DS62">
        <v>9.3000000000000007</v>
      </c>
      <c r="DT62">
        <v>1</v>
      </c>
      <c r="DU62" t="s">
        <v>354</v>
      </c>
      <c r="DV62" t="s">
        <v>354</v>
      </c>
      <c r="DW62" t="s">
        <v>354</v>
      </c>
      <c r="DX62" t="s">
        <v>354</v>
      </c>
      <c r="DY62" t="s">
        <v>354</v>
      </c>
      <c r="DZ62" t="s">
        <v>354</v>
      </c>
      <c r="EA62">
        <v>35</v>
      </c>
      <c r="EB62">
        <v>3</v>
      </c>
      <c r="EC62">
        <v>0.2</v>
      </c>
      <c r="ED62">
        <v>0.2</v>
      </c>
      <c r="EE62" t="s">
        <v>354</v>
      </c>
      <c r="EF62" t="s">
        <v>354</v>
      </c>
      <c r="EG62" t="s">
        <v>354</v>
      </c>
      <c r="EH62" t="s">
        <v>354</v>
      </c>
      <c r="EI62" t="s">
        <v>354</v>
      </c>
      <c r="EJ62" t="s">
        <v>354</v>
      </c>
      <c r="EK62" t="s">
        <v>354</v>
      </c>
      <c r="EL62" t="s">
        <v>354</v>
      </c>
      <c r="EM62">
        <v>6.7</v>
      </c>
      <c r="EN62">
        <v>1</v>
      </c>
      <c r="EO62" t="s">
        <v>354</v>
      </c>
      <c r="EP62" t="s">
        <v>354</v>
      </c>
      <c r="EQ62" t="s">
        <v>354</v>
      </c>
      <c r="ER62" t="s">
        <v>354</v>
      </c>
      <c r="ES62" t="s">
        <v>354</v>
      </c>
      <c r="ET62" t="s">
        <v>354</v>
      </c>
      <c r="EU62" t="s">
        <v>354</v>
      </c>
      <c r="EV62" t="s">
        <v>354</v>
      </c>
      <c r="EW62">
        <v>72.8</v>
      </c>
      <c r="EX62">
        <v>1.7</v>
      </c>
      <c r="EY62">
        <v>81.2</v>
      </c>
      <c r="EZ62">
        <v>2.1</v>
      </c>
      <c r="FA62">
        <v>62.1</v>
      </c>
      <c r="FB62">
        <v>8.1999999999999993</v>
      </c>
      <c r="FC62">
        <v>57.9</v>
      </c>
      <c r="FD62">
        <v>5.5</v>
      </c>
      <c r="FE62">
        <v>63.9</v>
      </c>
      <c r="FF62">
        <v>3.3</v>
      </c>
      <c r="FG62">
        <v>6.7</v>
      </c>
      <c r="FH62">
        <v>0.9</v>
      </c>
      <c r="FI62">
        <v>2.2000000000000002</v>
      </c>
      <c r="FJ62">
        <v>0.8</v>
      </c>
      <c r="FK62">
        <v>7.3</v>
      </c>
      <c r="FL62">
        <v>5.4</v>
      </c>
      <c r="FM62">
        <v>15.4</v>
      </c>
      <c r="FN62">
        <v>4.5999999999999996</v>
      </c>
      <c r="FO62">
        <v>11.9</v>
      </c>
      <c r="FP62">
        <v>2.5</v>
      </c>
      <c r="FQ62">
        <v>20.5</v>
      </c>
      <c r="FR62">
        <v>1.6</v>
      </c>
      <c r="FS62">
        <v>16.600000000000001</v>
      </c>
      <c r="FT62">
        <v>2</v>
      </c>
      <c r="FU62">
        <v>30.6</v>
      </c>
      <c r="FV62">
        <v>9.1999999999999993</v>
      </c>
      <c r="FW62">
        <v>26.8</v>
      </c>
      <c r="FX62">
        <v>4.8</v>
      </c>
      <c r="FY62">
        <v>24.1</v>
      </c>
      <c r="FZ62">
        <v>3</v>
      </c>
      <c r="GA62">
        <v>76.400000000000006</v>
      </c>
      <c r="GB62">
        <v>1.8</v>
      </c>
      <c r="GC62">
        <v>87.1</v>
      </c>
      <c r="GD62">
        <v>1.6</v>
      </c>
      <c r="GE62">
        <v>70</v>
      </c>
      <c r="GF62">
        <v>8.6999999999999993</v>
      </c>
      <c r="GG62">
        <v>53.4</v>
      </c>
      <c r="GH62">
        <v>6.6</v>
      </c>
      <c r="GI62">
        <v>65.400000000000006</v>
      </c>
      <c r="GJ62">
        <v>3.7</v>
      </c>
      <c r="GK62">
        <v>23.6</v>
      </c>
      <c r="GL62">
        <v>1.8</v>
      </c>
      <c r="GM62">
        <v>12.9</v>
      </c>
      <c r="GN62">
        <v>1.6</v>
      </c>
      <c r="GO62">
        <v>30</v>
      </c>
      <c r="GP62">
        <v>8.6999999999999993</v>
      </c>
      <c r="GQ62">
        <v>46.6</v>
      </c>
      <c r="GR62">
        <v>6.6</v>
      </c>
      <c r="GS62">
        <v>34.6</v>
      </c>
      <c r="GT62">
        <v>3.7</v>
      </c>
    </row>
    <row r="63" spans="1:202">
      <c r="A63" t="s">
        <v>249</v>
      </c>
      <c r="B63" t="s">
        <v>250</v>
      </c>
      <c r="C63">
        <v>17961</v>
      </c>
      <c r="D63">
        <v>434</v>
      </c>
      <c r="E63">
        <v>9484</v>
      </c>
      <c r="F63">
        <v>433</v>
      </c>
      <c r="G63">
        <v>1306</v>
      </c>
      <c r="H63">
        <v>241</v>
      </c>
      <c r="I63">
        <v>2034</v>
      </c>
      <c r="J63">
        <v>322</v>
      </c>
      <c r="K63">
        <v>5137</v>
      </c>
      <c r="L63">
        <v>382</v>
      </c>
      <c r="M63">
        <v>2.4500000000000002</v>
      </c>
      <c r="N63">
        <v>0.06</v>
      </c>
      <c r="O63">
        <v>2.92</v>
      </c>
      <c r="P63">
        <v>0.08</v>
      </c>
      <c r="Q63">
        <v>3.17</v>
      </c>
      <c r="R63">
        <v>0.32</v>
      </c>
      <c r="S63">
        <v>3.01</v>
      </c>
      <c r="T63">
        <v>0.28999999999999998</v>
      </c>
      <c r="U63">
        <v>1.18</v>
      </c>
      <c r="V63">
        <v>0.04</v>
      </c>
      <c r="W63">
        <v>12824</v>
      </c>
      <c r="X63">
        <v>473</v>
      </c>
      <c r="Y63">
        <v>9484</v>
      </c>
      <c r="Z63">
        <v>433</v>
      </c>
      <c r="AA63">
        <v>1306</v>
      </c>
      <c r="AB63">
        <v>241</v>
      </c>
      <c r="AC63">
        <v>2034</v>
      </c>
      <c r="AD63">
        <v>322</v>
      </c>
      <c r="AE63" t="s">
        <v>354</v>
      </c>
      <c r="AF63" t="s">
        <v>354</v>
      </c>
      <c r="AG63">
        <v>2.87</v>
      </c>
      <c r="AH63">
        <v>0.08</v>
      </c>
      <c r="AI63">
        <v>2.89</v>
      </c>
      <c r="AJ63">
        <v>0.08</v>
      </c>
      <c r="AK63">
        <v>2.74</v>
      </c>
      <c r="AL63">
        <v>0.28000000000000003</v>
      </c>
      <c r="AM63">
        <v>2.85</v>
      </c>
      <c r="AN63">
        <v>0.27</v>
      </c>
      <c r="AO63" t="s">
        <v>354</v>
      </c>
      <c r="AP63" t="s">
        <v>354</v>
      </c>
      <c r="AQ63">
        <v>4563</v>
      </c>
      <c r="AR63">
        <v>367</v>
      </c>
      <c r="AS63">
        <v>2955</v>
      </c>
      <c r="AT63">
        <v>286</v>
      </c>
      <c r="AU63">
        <v>684</v>
      </c>
      <c r="AV63">
        <v>182</v>
      </c>
      <c r="AW63">
        <v>924</v>
      </c>
      <c r="AX63">
        <v>185</v>
      </c>
      <c r="AY63" t="s">
        <v>354</v>
      </c>
      <c r="AZ63" t="s">
        <v>354</v>
      </c>
      <c r="BA63">
        <v>16.3</v>
      </c>
      <c r="BB63">
        <v>4.0999999999999996</v>
      </c>
      <c r="BC63">
        <v>15.7</v>
      </c>
      <c r="BD63">
        <v>5.3</v>
      </c>
      <c r="BE63">
        <v>19.2</v>
      </c>
      <c r="BF63">
        <v>12</v>
      </c>
      <c r="BG63">
        <v>16.3</v>
      </c>
      <c r="BH63">
        <v>9.6999999999999993</v>
      </c>
      <c r="BI63" t="s">
        <v>354</v>
      </c>
      <c r="BJ63" t="s">
        <v>354</v>
      </c>
      <c r="BK63">
        <v>20.2</v>
      </c>
      <c r="BL63">
        <v>4.8</v>
      </c>
      <c r="BM63">
        <v>21.9</v>
      </c>
      <c r="BN63">
        <v>5.9</v>
      </c>
      <c r="BO63">
        <v>21.8</v>
      </c>
      <c r="BP63">
        <v>15.6</v>
      </c>
      <c r="BQ63">
        <v>14</v>
      </c>
      <c r="BR63">
        <v>9.4</v>
      </c>
      <c r="BS63" t="s">
        <v>354</v>
      </c>
      <c r="BT63" t="s">
        <v>354</v>
      </c>
      <c r="BU63">
        <v>63.4</v>
      </c>
      <c r="BV63">
        <v>4.7</v>
      </c>
      <c r="BW63">
        <v>62.5</v>
      </c>
      <c r="BX63">
        <v>5.9</v>
      </c>
      <c r="BY63">
        <v>59.1</v>
      </c>
      <c r="BZ63">
        <v>16.399999999999999</v>
      </c>
      <c r="CA63">
        <v>69.7</v>
      </c>
      <c r="CB63">
        <v>12.8</v>
      </c>
      <c r="CC63" t="s">
        <v>354</v>
      </c>
      <c r="CD63" t="s">
        <v>354</v>
      </c>
      <c r="CE63">
        <v>17961</v>
      </c>
      <c r="CF63">
        <v>434</v>
      </c>
      <c r="CG63">
        <v>9484</v>
      </c>
      <c r="CH63">
        <v>433</v>
      </c>
      <c r="CI63">
        <v>1306</v>
      </c>
      <c r="CJ63">
        <v>241</v>
      </c>
      <c r="CK63">
        <v>2034</v>
      </c>
      <c r="CL63">
        <v>322</v>
      </c>
      <c r="CM63">
        <v>5137</v>
      </c>
      <c r="CN63">
        <v>382</v>
      </c>
      <c r="CO63">
        <v>29.5</v>
      </c>
      <c r="CP63">
        <v>1.9</v>
      </c>
      <c r="CQ63">
        <v>34.299999999999997</v>
      </c>
      <c r="CR63">
        <v>2.7</v>
      </c>
      <c r="CS63">
        <v>59.9</v>
      </c>
      <c r="CT63">
        <v>8.1999999999999993</v>
      </c>
      <c r="CU63">
        <v>60.2</v>
      </c>
      <c r="CV63">
        <v>7.9</v>
      </c>
      <c r="CW63">
        <v>0.8</v>
      </c>
      <c r="CX63">
        <v>0.7</v>
      </c>
      <c r="CY63">
        <v>44.2</v>
      </c>
      <c r="CZ63">
        <v>1.7</v>
      </c>
      <c r="DA63">
        <v>44.2</v>
      </c>
      <c r="DB63">
        <v>2.2000000000000002</v>
      </c>
      <c r="DC63">
        <v>25</v>
      </c>
      <c r="DD63">
        <v>8.5</v>
      </c>
      <c r="DE63">
        <v>30.9</v>
      </c>
      <c r="DF63">
        <v>6.4</v>
      </c>
      <c r="DG63">
        <v>54.4</v>
      </c>
      <c r="DH63">
        <v>4.9000000000000004</v>
      </c>
      <c r="DI63">
        <v>24.2</v>
      </c>
      <c r="DJ63">
        <v>1.9</v>
      </c>
      <c r="DK63" t="s">
        <v>354</v>
      </c>
      <c r="DL63" t="s">
        <v>354</v>
      </c>
      <c r="DM63" t="s">
        <v>354</v>
      </c>
      <c r="DN63" t="s">
        <v>354</v>
      </c>
      <c r="DO63" t="s">
        <v>354</v>
      </c>
      <c r="DP63" t="s">
        <v>354</v>
      </c>
      <c r="DQ63">
        <v>84.5</v>
      </c>
      <c r="DR63">
        <v>3.2</v>
      </c>
      <c r="DS63">
        <v>11.2</v>
      </c>
      <c r="DT63">
        <v>1.2</v>
      </c>
      <c r="DU63" t="s">
        <v>354</v>
      </c>
      <c r="DV63" t="s">
        <v>354</v>
      </c>
      <c r="DW63" t="s">
        <v>354</v>
      </c>
      <c r="DX63" t="s">
        <v>354</v>
      </c>
      <c r="DY63" t="s">
        <v>354</v>
      </c>
      <c r="DZ63" t="s">
        <v>354</v>
      </c>
      <c r="EA63">
        <v>39</v>
      </c>
      <c r="EB63">
        <v>4.0999999999999996</v>
      </c>
      <c r="EC63">
        <v>0.4</v>
      </c>
      <c r="ED63">
        <v>0.3</v>
      </c>
      <c r="EE63" t="s">
        <v>354</v>
      </c>
      <c r="EF63" t="s">
        <v>354</v>
      </c>
      <c r="EG63" t="s">
        <v>354</v>
      </c>
      <c r="EH63" t="s">
        <v>354</v>
      </c>
      <c r="EI63" t="s">
        <v>354</v>
      </c>
      <c r="EJ63" t="s">
        <v>354</v>
      </c>
      <c r="EK63" t="s">
        <v>354</v>
      </c>
      <c r="EL63" t="s">
        <v>354</v>
      </c>
      <c r="EM63">
        <v>5</v>
      </c>
      <c r="EN63">
        <v>1.2</v>
      </c>
      <c r="EO63" t="s">
        <v>354</v>
      </c>
      <c r="EP63" t="s">
        <v>354</v>
      </c>
      <c r="EQ63" t="s">
        <v>354</v>
      </c>
      <c r="ER63" t="s">
        <v>354</v>
      </c>
      <c r="ES63" t="s">
        <v>354</v>
      </c>
      <c r="ET63" t="s">
        <v>354</v>
      </c>
      <c r="EU63" t="s">
        <v>354</v>
      </c>
      <c r="EV63" t="s">
        <v>354</v>
      </c>
      <c r="EW63">
        <v>61</v>
      </c>
      <c r="EX63">
        <v>2.4</v>
      </c>
      <c r="EY63">
        <v>69.7</v>
      </c>
      <c r="EZ63">
        <v>3.2</v>
      </c>
      <c r="FA63">
        <v>45.1</v>
      </c>
      <c r="FB63">
        <v>12.8</v>
      </c>
      <c r="FC63">
        <v>53</v>
      </c>
      <c r="FD63">
        <v>8.6999999999999993</v>
      </c>
      <c r="FE63">
        <v>52.2</v>
      </c>
      <c r="FF63">
        <v>5</v>
      </c>
      <c r="FG63">
        <v>6.8</v>
      </c>
      <c r="FH63">
        <v>1.2</v>
      </c>
      <c r="FI63">
        <v>1.9</v>
      </c>
      <c r="FJ63">
        <v>1</v>
      </c>
      <c r="FK63">
        <v>4.4000000000000004</v>
      </c>
      <c r="FL63">
        <v>3.9</v>
      </c>
      <c r="FM63">
        <v>11.4</v>
      </c>
      <c r="FN63">
        <v>6.5</v>
      </c>
      <c r="FO63">
        <v>14.5</v>
      </c>
      <c r="FP63">
        <v>3.2</v>
      </c>
      <c r="FQ63">
        <v>32.200000000000003</v>
      </c>
      <c r="FR63">
        <v>2.2000000000000002</v>
      </c>
      <c r="FS63">
        <v>28.4</v>
      </c>
      <c r="FT63">
        <v>2.9</v>
      </c>
      <c r="FU63">
        <v>50.5</v>
      </c>
      <c r="FV63">
        <v>12.7</v>
      </c>
      <c r="FW63">
        <v>35.6</v>
      </c>
      <c r="FX63">
        <v>7.7</v>
      </c>
      <c r="FY63">
        <v>33.200000000000003</v>
      </c>
      <c r="FZ63">
        <v>4.9000000000000004</v>
      </c>
      <c r="GA63">
        <v>71.8</v>
      </c>
      <c r="GB63">
        <v>2.4</v>
      </c>
      <c r="GC63">
        <v>82.8</v>
      </c>
      <c r="GD63">
        <v>2.5</v>
      </c>
      <c r="GE63">
        <v>55.7</v>
      </c>
      <c r="GF63">
        <v>13.3</v>
      </c>
      <c r="GG63">
        <v>53.5</v>
      </c>
      <c r="GH63">
        <v>8.8000000000000007</v>
      </c>
      <c r="GI63">
        <v>63</v>
      </c>
      <c r="GJ63">
        <v>5</v>
      </c>
      <c r="GK63">
        <v>28.2</v>
      </c>
      <c r="GL63">
        <v>2.4</v>
      </c>
      <c r="GM63">
        <v>17.2</v>
      </c>
      <c r="GN63">
        <v>2.5</v>
      </c>
      <c r="GO63">
        <v>44.3</v>
      </c>
      <c r="GP63">
        <v>13.3</v>
      </c>
      <c r="GQ63">
        <v>46.5</v>
      </c>
      <c r="GR63">
        <v>8.8000000000000007</v>
      </c>
      <c r="GS63">
        <v>37</v>
      </c>
      <c r="GT63">
        <v>5</v>
      </c>
    </row>
    <row r="64" spans="1:202">
      <c r="A64" t="s">
        <v>251</v>
      </c>
      <c r="B64" t="s">
        <v>252</v>
      </c>
      <c r="C64">
        <v>15699</v>
      </c>
      <c r="D64">
        <v>470</v>
      </c>
      <c r="E64">
        <v>7992</v>
      </c>
      <c r="F64">
        <v>404</v>
      </c>
      <c r="G64">
        <v>562</v>
      </c>
      <c r="H64">
        <v>153</v>
      </c>
      <c r="I64">
        <v>1380</v>
      </c>
      <c r="J64">
        <v>230</v>
      </c>
      <c r="K64">
        <v>5765</v>
      </c>
      <c r="L64">
        <v>502</v>
      </c>
      <c r="M64">
        <v>2.17</v>
      </c>
      <c r="N64">
        <v>0.06</v>
      </c>
      <c r="O64">
        <v>2.75</v>
      </c>
      <c r="P64">
        <v>0.09</v>
      </c>
      <c r="Q64">
        <v>2.65</v>
      </c>
      <c r="R64">
        <v>0.43</v>
      </c>
      <c r="S64">
        <v>2.88</v>
      </c>
      <c r="T64">
        <v>0.36</v>
      </c>
      <c r="U64">
        <v>1.1499999999999999</v>
      </c>
      <c r="V64">
        <v>0.04</v>
      </c>
      <c r="W64">
        <v>9934</v>
      </c>
      <c r="X64">
        <v>491</v>
      </c>
      <c r="Y64">
        <v>7992</v>
      </c>
      <c r="Z64">
        <v>404</v>
      </c>
      <c r="AA64">
        <v>562</v>
      </c>
      <c r="AB64">
        <v>153</v>
      </c>
      <c r="AC64">
        <v>1380</v>
      </c>
      <c r="AD64">
        <v>230</v>
      </c>
      <c r="AE64" t="s">
        <v>354</v>
      </c>
      <c r="AF64" t="s">
        <v>354</v>
      </c>
      <c r="AG64">
        <v>2.7</v>
      </c>
      <c r="AH64">
        <v>0.11</v>
      </c>
      <c r="AI64">
        <v>2.73</v>
      </c>
      <c r="AJ64">
        <v>0.08</v>
      </c>
      <c r="AK64">
        <v>2.37</v>
      </c>
      <c r="AL64">
        <v>0.39</v>
      </c>
      <c r="AM64">
        <v>2.64</v>
      </c>
      <c r="AN64">
        <v>0.33</v>
      </c>
      <c r="AO64" t="s">
        <v>354</v>
      </c>
      <c r="AP64" t="s">
        <v>354</v>
      </c>
      <c r="AQ64">
        <v>3234</v>
      </c>
      <c r="AR64">
        <v>326</v>
      </c>
      <c r="AS64">
        <v>2334</v>
      </c>
      <c r="AT64">
        <v>285</v>
      </c>
      <c r="AU64">
        <v>184</v>
      </c>
      <c r="AV64">
        <v>87</v>
      </c>
      <c r="AW64">
        <v>716</v>
      </c>
      <c r="AX64">
        <v>186</v>
      </c>
      <c r="AY64" t="s">
        <v>354</v>
      </c>
      <c r="AZ64" t="s">
        <v>354</v>
      </c>
      <c r="BA64">
        <v>27.1</v>
      </c>
      <c r="BB64">
        <v>5.3</v>
      </c>
      <c r="BC64">
        <v>24.7</v>
      </c>
      <c r="BD64">
        <v>6.1</v>
      </c>
      <c r="BE64">
        <v>33.700000000000003</v>
      </c>
      <c r="BF64">
        <v>25.6</v>
      </c>
      <c r="BG64">
        <v>33.5</v>
      </c>
      <c r="BH64">
        <v>12.7</v>
      </c>
      <c r="BI64" t="s">
        <v>354</v>
      </c>
      <c r="BJ64" t="s">
        <v>354</v>
      </c>
      <c r="BK64">
        <v>19.5</v>
      </c>
      <c r="BL64">
        <v>4.3</v>
      </c>
      <c r="BM64">
        <v>22</v>
      </c>
      <c r="BN64">
        <v>6.2</v>
      </c>
      <c r="BO64">
        <v>9.8000000000000007</v>
      </c>
      <c r="BP64">
        <v>13.4</v>
      </c>
      <c r="BQ64">
        <v>14</v>
      </c>
      <c r="BR64">
        <v>7.4</v>
      </c>
      <c r="BS64" t="s">
        <v>354</v>
      </c>
      <c r="BT64" t="s">
        <v>354</v>
      </c>
      <c r="BU64">
        <v>53.3</v>
      </c>
      <c r="BV64">
        <v>5.5</v>
      </c>
      <c r="BW64">
        <v>53.3</v>
      </c>
      <c r="BX64">
        <v>6.5</v>
      </c>
      <c r="BY64">
        <v>56.5</v>
      </c>
      <c r="BZ64">
        <v>23.8</v>
      </c>
      <c r="CA64">
        <v>52.5</v>
      </c>
      <c r="CB64">
        <v>12.9</v>
      </c>
      <c r="CC64" t="s">
        <v>354</v>
      </c>
      <c r="CD64" t="s">
        <v>354</v>
      </c>
      <c r="CE64">
        <v>15699</v>
      </c>
      <c r="CF64">
        <v>470</v>
      </c>
      <c r="CG64">
        <v>7992</v>
      </c>
      <c r="CH64">
        <v>404</v>
      </c>
      <c r="CI64">
        <v>562</v>
      </c>
      <c r="CJ64">
        <v>153</v>
      </c>
      <c r="CK64">
        <v>1380</v>
      </c>
      <c r="CL64">
        <v>230</v>
      </c>
      <c r="CM64">
        <v>5765</v>
      </c>
      <c r="CN64">
        <v>502</v>
      </c>
      <c r="CO64">
        <v>22.5</v>
      </c>
      <c r="CP64">
        <v>1.9</v>
      </c>
      <c r="CQ64">
        <v>30.6</v>
      </c>
      <c r="CR64">
        <v>3</v>
      </c>
      <c r="CS64">
        <v>35.200000000000003</v>
      </c>
      <c r="CT64">
        <v>12</v>
      </c>
      <c r="CU64">
        <v>58.3</v>
      </c>
      <c r="CV64">
        <v>9.5</v>
      </c>
      <c r="CW64">
        <v>1.5</v>
      </c>
      <c r="CX64">
        <v>1.7</v>
      </c>
      <c r="CY64">
        <v>53</v>
      </c>
      <c r="CZ64">
        <v>1.6</v>
      </c>
      <c r="DA64">
        <v>52.5</v>
      </c>
      <c r="DB64">
        <v>2.2999999999999998</v>
      </c>
      <c r="DC64">
        <v>38.1</v>
      </c>
      <c r="DD64">
        <v>10.9</v>
      </c>
      <c r="DE64">
        <v>33.4</v>
      </c>
      <c r="DF64">
        <v>8.3000000000000007</v>
      </c>
      <c r="DG64">
        <v>59.9</v>
      </c>
      <c r="DH64">
        <v>4.4000000000000004</v>
      </c>
      <c r="DI64">
        <v>31.2</v>
      </c>
      <c r="DJ64">
        <v>2.7</v>
      </c>
      <c r="DK64" t="s">
        <v>354</v>
      </c>
      <c r="DL64" t="s">
        <v>354</v>
      </c>
      <c r="DM64" t="s">
        <v>354</v>
      </c>
      <c r="DN64" t="s">
        <v>354</v>
      </c>
      <c r="DO64" t="s">
        <v>354</v>
      </c>
      <c r="DP64" t="s">
        <v>354</v>
      </c>
      <c r="DQ64">
        <v>85</v>
      </c>
      <c r="DR64">
        <v>4</v>
      </c>
      <c r="DS64">
        <v>17.600000000000001</v>
      </c>
      <c r="DT64">
        <v>1.9</v>
      </c>
      <c r="DU64" t="s">
        <v>354</v>
      </c>
      <c r="DV64" t="s">
        <v>354</v>
      </c>
      <c r="DW64" t="s">
        <v>354</v>
      </c>
      <c r="DX64" t="s">
        <v>354</v>
      </c>
      <c r="DY64" t="s">
        <v>354</v>
      </c>
      <c r="DZ64" t="s">
        <v>354</v>
      </c>
      <c r="EA64">
        <v>47.9</v>
      </c>
      <c r="EB64">
        <v>4.4000000000000004</v>
      </c>
      <c r="EC64">
        <v>0.1</v>
      </c>
      <c r="ED64">
        <v>0.1</v>
      </c>
      <c r="EE64" t="s">
        <v>354</v>
      </c>
      <c r="EF64" t="s">
        <v>354</v>
      </c>
      <c r="EG64" t="s">
        <v>354</v>
      </c>
      <c r="EH64" t="s">
        <v>354</v>
      </c>
      <c r="EI64" t="s">
        <v>354</v>
      </c>
      <c r="EJ64" t="s">
        <v>354</v>
      </c>
      <c r="EK64" t="s">
        <v>354</v>
      </c>
      <c r="EL64" t="s">
        <v>354</v>
      </c>
      <c r="EM64">
        <v>4.3</v>
      </c>
      <c r="EN64">
        <v>1.2</v>
      </c>
      <c r="EO64" t="s">
        <v>354</v>
      </c>
      <c r="EP64" t="s">
        <v>354</v>
      </c>
      <c r="EQ64" t="s">
        <v>354</v>
      </c>
      <c r="ER64" t="s">
        <v>354</v>
      </c>
      <c r="ES64" t="s">
        <v>354</v>
      </c>
      <c r="ET64" t="s">
        <v>354</v>
      </c>
      <c r="EU64" t="s">
        <v>354</v>
      </c>
      <c r="EV64" t="s">
        <v>354</v>
      </c>
      <c r="EW64">
        <v>77</v>
      </c>
      <c r="EX64">
        <v>2.2000000000000002</v>
      </c>
      <c r="EY64">
        <v>83.9</v>
      </c>
      <c r="EZ64">
        <v>2.5</v>
      </c>
      <c r="FA64">
        <v>64.400000000000006</v>
      </c>
      <c r="FB64">
        <v>13.7</v>
      </c>
      <c r="FC64">
        <v>76.099999999999994</v>
      </c>
      <c r="FD64">
        <v>7.9</v>
      </c>
      <c r="FE64">
        <v>68.900000000000006</v>
      </c>
      <c r="FF64">
        <v>3.9</v>
      </c>
      <c r="FG64">
        <v>5.9</v>
      </c>
      <c r="FH64">
        <v>1.2</v>
      </c>
      <c r="FI64">
        <v>1.7</v>
      </c>
      <c r="FJ64">
        <v>0.9</v>
      </c>
      <c r="FK64">
        <v>16.5</v>
      </c>
      <c r="FL64">
        <v>10.6</v>
      </c>
      <c r="FM64">
        <v>5.3</v>
      </c>
      <c r="FN64">
        <v>4.2</v>
      </c>
      <c r="FO64">
        <v>10.8</v>
      </c>
      <c r="FP64">
        <v>2.9</v>
      </c>
      <c r="FQ64">
        <v>17.100000000000001</v>
      </c>
      <c r="FR64">
        <v>1.9</v>
      </c>
      <c r="FS64">
        <v>14.4</v>
      </c>
      <c r="FT64">
        <v>2.6</v>
      </c>
      <c r="FU64">
        <v>19</v>
      </c>
      <c r="FV64">
        <v>11.9</v>
      </c>
      <c r="FW64">
        <v>18.600000000000001</v>
      </c>
      <c r="FX64">
        <v>6.6</v>
      </c>
      <c r="FY64">
        <v>20.2</v>
      </c>
      <c r="FZ64">
        <v>3.5</v>
      </c>
      <c r="GA64">
        <v>72.8</v>
      </c>
      <c r="GB64">
        <v>2.6</v>
      </c>
      <c r="GC64">
        <v>81.3</v>
      </c>
      <c r="GD64">
        <v>3.2</v>
      </c>
      <c r="GE64">
        <v>55.7</v>
      </c>
      <c r="GF64">
        <v>14.6</v>
      </c>
      <c r="GG64">
        <v>58.3</v>
      </c>
      <c r="GH64">
        <v>9.6999999999999993</v>
      </c>
      <c r="GI64">
        <v>66</v>
      </c>
      <c r="GJ64">
        <v>4.8</v>
      </c>
      <c r="GK64">
        <v>27.2</v>
      </c>
      <c r="GL64">
        <v>2.6</v>
      </c>
      <c r="GM64">
        <v>18.7</v>
      </c>
      <c r="GN64">
        <v>3.2</v>
      </c>
      <c r="GO64">
        <v>44.3</v>
      </c>
      <c r="GP64">
        <v>14.6</v>
      </c>
      <c r="GQ64">
        <v>41.7</v>
      </c>
      <c r="GR64">
        <v>9.6999999999999993</v>
      </c>
      <c r="GS64">
        <v>34</v>
      </c>
      <c r="GT64">
        <v>4.8</v>
      </c>
    </row>
    <row r="65" spans="1:202">
      <c r="A65" t="s">
        <v>253</v>
      </c>
      <c r="B65" t="s">
        <v>254</v>
      </c>
      <c r="C65">
        <v>8452</v>
      </c>
      <c r="D65">
        <v>287</v>
      </c>
      <c r="E65">
        <v>4524</v>
      </c>
      <c r="F65">
        <v>309</v>
      </c>
      <c r="G65">
        <v>269</v>
      </c>
      <c r="H65">
        <v>112</v>
      </c>
      <c r="I65">
        <v>807</v>
      </c>
      <c r="J65">
        <v>148</v>
      </c>
      <c r="K65">
        <v>2852</v>
      </c>
      <c r="L65">
        <v>318</v>
      </c>
      <c r="M65">
        <v>2.4</v>
      </c>
      <c r="N65">
        <v>0.08</v>
      </c>
      <c r="O65">
        <v>2.95</v>
      </c>
      <c r="P65">
        <v>0.11</v>
      </c>
      <c r="Q65">
        <v>3.08</v>
      </c>
      <c r="R65">
        <v>0.68</v>
      </c>
      <c r="S65">
        <v>2.99</v>
      </c>
      <c r="T65">
        <v>0.33</v>
      </c>
      <c r="U65">
        <v>1.29</v>
      </c>
      <c r="V65">
        <v>0.09</v>
      </c>
      <c r="W65">
        <v>5600</v>
      </c>
      <c r="X65">
        <v>336</v>
      </c>
      <c r="Y65">
        <v>4524</v>
      </c>
      <c r="Z65">
        <v>309</v>
      </c>
      <c r="AA65">
        <v>269</v>
      </c>
      <c r="AB65">
        <v>112</v>
      </c>
      <c r="AC65">
        <v>807</v>
      </c>
      <c r="AD65">
        <v>148</v>
      </c>
      <c r="AE65" t="s">
        <v>354</v>
      </c>
      <c r="AF65" t="s">
        <v>354</v>
      </c>
      <c r="AG65">
        <v>2.88</v>
      </c>
      <c r="AH65">
        <v>0.12</v>
      </c>
      <c r="AI65">
        <v>2.93</v>
      </c>
      <c r="AJ65">
        <v>0.11</v>
      </c>
      <c r="AK65">
        <v>2.56</v>
      </c>
      <c r="AL65">
        <v>0.47</v>
      </c>
      <c r="AM65">
        <v>2.73</v>
      </c>
      <c r="AN65">
        <v>0.31</v>
      </c>
      <c r="AO65" t="s">
        <v>354</v>
      </c>
      <c r="AP65" t="s">
        <v>354</v>
      </c>
      <c r="AQ65">
        <v>1742</v>
      </c>
      <c r="AR65">
        <v>192</v>
      </c>
      <c r="AS65">
        <v>1190</v>
      </c>
      <c r="AT65">
        <v>174</v>
      </c>
      <c r="AU65">
        <v>110</v>
      </c>
      <c r="AV65">
        <v>63</v>
      </c>
      <c r="AW65">
        <v>442</v>
      </c>
      <c r="AX65">
        <v>108</v>
      </c>
      <c r="AY65" t="s">
        <v>354</v>
      </c>
      <c r="AZ65" t="s">
        <v>354</v>
      </c>
      <c r="BA65">
        <v>18.7</v>
      </c>
      <c r="BB65">
        <v>6.3</v>
      </c>
      <c r="BC65">
        <v>22.9</v>
      </c>
      <c r="BD65">
        <v>8.8000000000000007</v>
      </c>
      <c r="BE65">
        <v>3.6</v>
      </c>
      <c r="BF65">
        <v>6.2</v>
      </c>
      <c r="BG65">
        <v>11.3</v>
      </c>
      <c r="BH65">
        <v>7.1</v>
      </c>
      <c r="BI65" t="s">
        <v>354</v>
      </c>
      <c r="BJ65" t="s">
        <v>354</v>
      </c>
      <c r="BK65">
        <v>20.100000000000001</v>
      </c>
      <c r="BL65">
        <v>6.9</v>
      </c>
      <c r="BM65">
        <v>18.3</v>
      </c>
      <c r="BN65">
        <v>6.8</v>
      </c>
      <c r="BO65">
        <v>13.6</v>
      </c>
      <c r="BP65">
        <v>21.9</v>
      </c>
      <c r="BQ65">
        <v>26.5</v>
      </c>
      <c r="BR65">
        <v>15.7</v>
      </c>
      <c r="BS65" t="s">
        <v>354</v>
      </c>
      <c r="BT65" t="s">
        <v>354</v>
      </c>
      <c r="BU65">
        <v>61.2</v>
      </c>
      <c r="BV65">
        <v>8.1999999999999993</v>
      </c>
      <c r="BW65">
        <v>58.8</v>
      </c>
      <c r="BX65">
        <v>9.9</v>
      </c>
      <c r="BY65">
        <v>82.7</v>
      </c>
      <c r="BZ65">
        <v>22</v>
      </c>
      <c r="CA65">
        <v>62.2</v>
      </c>
      <c r="CB65">
        <v>15.9</v>
      </c>
      <c r="CC65" t="s">
        <v>354</v>
      </c>
      <c r="CD65" t="s">
        <v>354</v>
      </c>
      <c r="CE65">
        <v>8452</v>
      </c>
      <c r="CF65">
        <v>287</v>
      </c>
      <c r="CG65">
        <v>4524</v>
      </c>
      <c r="CH65">
        <v>309</v>
      </c>
      <c r="CI65">
        <v>269</v>
      </c>
      <c r="CJ65">
        <v>112</v>
      </c>
      <c r="CK65">
        <v>807</v>
      </c>
      <c r="CL65">
        <v>148</v>
      </c>
      <c r="CM65">
        <v>2852</v>
      </c>
      <c r="CN65">
        <v>318</v>
      </c>
      <c r="CO65">
        <v>25.3</v>
      </c>
      <c r="CP65">
        <v>2.2999999999999998</v>
      </c>
      <c r="CQ65">
        <v>31</v>
      </c>
      <c r="CR65">
        <v>3.4</v>
      </c>
      <c r="CS65">
        <v>55</v>
      </c>
      <c r="CT65">
        <v>23.4</v>
      </c>
      <c r="CU65">
        <v>64.8</v>
      </c>
      <c r="CV65">
        <v>10.9</v>
      </c>
      <c r="CW65">
        <v>2.2999999999999998</v>
      </c>
      <c r="CX65">
        <v>1.9</v>
      </c>
      <c r="CY65">
        <v>48.1</v>
      </c>
      <c r="CZ65">
        <v>1.9</v>
      </c>
      <c r="DA65">
        <v>45.3</v>
      </c>
      <c r="DB65">
        <v>3</v>
      </c>
      <c r="DC65">
        <v>45</v>
      </c>
      <c r="DD65">
        <v>20.100000000000001</v>
      </c>
      <c r="DE65">
        <v>29.6</v>
      </c>
      <c r="DF65">
        <v>10.8</v>
      </c>
      <c r="DG65">
        <v>58.2</v>
      </c>
      <c r="DH65">
        <v>6.2</v>
      </c>
      <c r="DI65">
        <v>27</v>
      </c>
      <c r="DJ65">
        <v>3</v>
      </c>
      <c r="DK65" t="s">
        <v>354</v>
      </c>
      <c r="DL65" t="s">
        <v>354</v>
      </c>
      <c r="DM65" t="s">
        <v>354</v>
      </c>
      <c r="DN65" t="s">
        <v>354</v>
      </c>
      <c r="DO65" t="s">
        <v>354</v>
      </c>
      <c r="DP65" t="s">
        <v>354</v>
      </c>
      <c r="DQ65">
        <v>80</v>
      </c>
      <c r="DR65">
        <v>6.3</v>
      </c>
      <c r="DS65">
        <v>14.3</v>
      </c>
      <c r="DT65">
        <v>2.4</v>
      </c>
      <c r="DU65" t="s">
        <v>354</v>
      </c>
      <c r="DV65" t="s">
        <v>354</v>
      </c>
      <c r="DW65" t="s">
        <v>354</v>
      </c>
      <c r="DX65" t="s">
        <v>354</v>
      </c>
      <c r="DY65" t="s">
        <v>354</v>
      </c>
      <c r="DZ65" t="s">
        <v>354</v>
      </c>
      <c r="EA65">
        <v>42.5</v>
      </c>
      <c r="EB65">
        <v>5.9</v>
      </c>
      <c r="EC65">
        <v>0.1</v>
      </c>
      <c r="ED65">
        <v>0.2</v>
      </c>
      <c r="EE65" t="s">
        <v>354</v>
      </c>
      <c r="EF65" t="s">
        <v>354</v>
      </c>
      <c r="EG65" t="s">
        <v>354</v>
      </c>
      <c r="EH65" t="s">
        <v>354</v>
      </c>
      <c r="EI65" t="s">
        <v>354</v>
      </c>
      <c r="EJ65" t="s">
        <v>354</v>
      </c>
      <c r="EK65" t="s">
        <v>354</v>
      </c>
      <c r="EL65" t="s">
        <v>354</v>
      </c>
      <c r="EM65">
        <v>5</v>
      </c>
      <c r="EN65">
        <v>2.1</v>
      </c>
      <c r="EO65" t="s">
        <v>354</v>
      </c>
      <c r="EP65" t="s">
        <v>354</v>
      </c>
      <c r="EQ65" t="s">
        <v>354</v>
      </c>
      <c r="ER65" t="s">
        <v>354</v>
      </c>
      <c r="ES65" t="s">
        <v>354</v>
      </c>
      <c r="ET65" t="s">
        <v>354</v>
      </c>
      <c r="EU65" t="s">
        <v>354</v>
      </c>
      <c r="EV65" t="s">
        <v>354</v>
      </c>
      <c r="EW65">
        <v>69.2</v>
      </c>
      <c r="EX65">
        <v>3.4</v>
      </c>
      <c r="EY65">
        <v>73</v>
      </c>
      <c r="EZ65">
        <v>4.7</v>
      </c>
      <c r="FA65">
        <v>83.3</v>
      </c>
      <c r="FB65">
        <v>13.3</v>
      </c>
      <c r="FC65">
        <v>48.8</v>
      </c>
      <c r="FD65">
        <v>10.5</v>
      </c>
      <c r="FE65">
        <v>67.599999999999994</v>
      </c>
      <c r="FF65">
        <v>5.6</v>
      </c>
      <c r="FG65">
        <v>3.8</v>
      </c>
      <c r="FH65">
        <v>1</v>
      </c>
      <c r="FI65">
        <v>0.5</v>
      </c>
      <c r="FJ65">
        <v>0.5</v>
      </c>
      <c r="FK65">
        <v>4.8</v>
      </c>
      <c r="FL65">
        <v>7.7</v>
      </c>
      <c r="FM65">
        <v>6.6</v>
      </c>
      <c r="FN65">
        <v>4.7</v>
      </c>
      <c r="FO65">
        <v>8.1999999999999993</v>
      </c>
      <c r="FP65">
        <v>2.4</v>
      </c>
      <c r="FQ65">
        <v>27</v>
      </c>
      <c r="FR65">
        <v>3.2</v>
      </c>
      <c r="FS65">
        <v>26.5</v>
      </c>
      <c r="FT65">
        <v>4.7</v>
      </c>
      <c r="FU65">
        <v>11.9</v>
      </c>
      <c r="FV65">
        <v>10.9</v>
      </c>
      <c r="FW65">
        <v>44.6</v>
      </c>
      <c r="FX65">
        <v>10.6</v>
      </c>
      <c r="FY65">
        <v>24.2</v>
      </c>
      <c r="FZ65">
        <v>4.8</v>
      </c>
      <c r="GA65">
        <v>72.599999999999994</v>
      </c>
      <c r="GB65">
        <v>2.8</v>
      </c>
      <c r="GC65">
        <v>82.6</v>
      </c>
      <c r="GD65">
        <v>3.8</v>
      </c>
      <c r="GE65">
        <v>71.7</v>
      </c>
      <c r="GF65">
        <v>17.899999999999999</v>
      </c>
      <c r="GG65">
        <v>54</v>
      </c>
      <c r="GH65">
        <v>11.1</v>
      </c>
      <c r="GI65">
        <v>61.9</v>
      </c>
      <c r="GJ65">
        <v>6.3</v>
      </c>
      <c r="GK65">
        <v>27.4</v>
      </c>
      <c r="GL65">
        <v>2.8</v>
      </c>
      <c r="GM65">
        <v>17.399999999999999</v>
      </c>
      <c r="GN65">
        <v>3.8</v>
      </c>
      <c r="GO65">
        <v>28.3</v>
      </c>
      <c r="GP65">
        <v>17.899999999999999</v>
      </c>
      <c r="GQ65">
        <v>46</v>
      </c>
      <c r="GR65">
        <v>11.1</v>
      </c>
      <c r="GS65">
        <v>38.1</v>
      </c>
      <c r="GT65">
        <v>6.3</v>
      </c>
    </row>
    <row r="66" spans="1:202">
      <c r="A66" t="s">
        <v>255</v>
      </c>
      <c r="B66" t="s">
        <v>256</v>
      </c>
      <c r="C66">
        <v>9471</v>
      </c>
      <c r="D66">
        <v>306</v>
      </c>
      <c r="E66">
        <v>4240</v>
      </c>
      <c r="F66">
        <v>341</v>
      </c>
      <c r="G66">
        <v>618</v>
      </c>
      <c r="H66">
        <v>161</v>
      </c>
      <c r="I66">
        <v>1508</v>
      </c>
      <c r="J66">
        <v>209</v>
      </c>
      <c r="K66">
        <v>3105</v>
      </c>
      <c r="L66">
        <v>311</v>
      </c>
      <c r="M66">
        <v>2.42</v>
      </c>
      <c r="N66">
        <v>0.08</v>
      </c>
      <c r="O66">
        <v>2.89</v>
      </c>
      <c r="P66">
        <v>0.09</v>
      </c>
      <c r="Q66">
        <v>3.05</v>
      </c>
      <c r="R66">
        <v>0.45</v>
      </c>
      <c r="S66">
        <v>3.41</v>
      </c>
      <c r="T66">
        <v>0.37</v>
      </c>
      <c r="U66">
        <v>1.17</v>
      </c>
      <c r="V66">
        <v>0.05</v>
      </c>
      <c r="W66">
        <v>6366</v>
      </c>
      <c r="X66">
        <v>309</v>
      </c>
      <c r="Y66">
        <v>4240</v>
      </c>
      <c r="Z66">
        <v>341</v>
      </c>
      <c r="AA66">
        <v>618</v>
      </c>
      <c r="AB66">
        <v>161</v>
      </c>
      <c r="AC66">
        <v>1508</v>
      </c>
      <c r="AD66">
        <v>209</v>
      </c>
      <c r="AE66" t="s">
        <v>354</v>
      </c>
      <c r="AF66" t="s">
        <v>354</v>
      </c>
      <c r="AG66">
        <v>2.93</v>
      </c>
      <c r="AH66">
        <v>0.12</v>
      </c>
      <c r="AI66">
        <v>2.86</v>
      </c>
      <c r="AJ66">
        <v>0.08</v>
      </c>
      <c r="AK66">
        <v>2.61</v>
      </c>
      <c r="AL66">
        <v>0.36</v>
      </c>
      <c r="AM66">
        <v>3.26</v>
      </c>
      <c r="AN66">
        <v>0.33</v>
      </c>
      <c r="AO66" t="s">
        <v>354</v>
      </c>
      <c r="AP66" t="s">
        <v>354</v>
      </c>
      <c r="AQ66">
        <v>2105</v>
      </c>
      <c r="AR66">
        <v>203</v>
      </c>
      <c r="AS66">
        <v>1108</v>
      </c>
      <c r="AT66">
        <v>186</v>
      </c>
      <c r="AU66">
        <v>272</v>
      </c>
      <c r="AV66">
        <v>135</v>
      </c>
      <c r="AW66">
        <v>725</v>
      </c>
      <c r="AX66">
        <v>150</v>
      </c>
      <c r="AY66" t="s">
        <v>354</v>
      </c>
      <c r="AZ66" t="s">
        <v>354</v>
      </c>
      <c r="BA66">
        <v>23.4</v>
      </c>
      <c r="BB66">
        <v>6.7</v>
      </c>
      <c r="BC66">
        <v>22.4</v>
      </c>
      <c r="BD66">
        <v>9.6999999999999993</v>
      </c>
      <c r="BE66">
        <v>9.9</v>
      </c>
      <c r="BF66">
        <v>13.3</v>
      </c>
      <c r="BG66">
        <v>30.1</v>
      </c>
      <c r="BH66">
        <v>12.4</v>
      </c>
      <c r="BI66" t="s">
        <v>354</v>
      </c>
      <c r="BJ66" t="s">
        <v>354</v>
      </c>
      <c r="BK66">
        <v>18.600000000000001</v>
      </c>
      <c r="BL66">
        <v>5.3</v>
      </c>
      <c r="BM66">
        <v>20</v>
      </c>
      <c r="BN66">
        <v>7.3</v>
      </c>
      <c r="BO66">
        <v>17.600000000000001</v>
      </c>
      <c r="BP66">
        <v>18.8</v>
      </c>
      <c r="BQ66">
        <v>16.8</v>
      </c>
      <c r="BR66">
        <v>8.4</v>
      </c>
      <c r="BS66" t="s">
        <v>354</v>
      </c>
      <c r="BT66" t="s">
        <v>354</v>
      </c>
      <c r="BU66">
        <v>58</v>
      </c>
      <c r="BV66">
        <v>6.9</v>
      </c>
      <c r="BW66">
        <v>57.6</v>
      </c>
      <c r="BX66">
        <v>9</v>
      </c>
      <c r="BY66">
        <v>72.400000000000006</v>
      </c>
      <c r="BZ66">
        <v>19.399999999999999</v>
      </c>
      <c r="CA66">
        <v>53.1</v>
      </c>
      <c r="CB66">
        <v>11.9</v>
      </c>
      <c r="CC66" t="s">
        <v>354</v>
      </c>
      <c r="CD66" t="s">
        <v>354</v>
      </c>
      <c r="CE66">
        <v>9471</v>
      </c>
      <c r="CF66">
        <v>306</v>
      </c>
      <c r="CG66">
        <v>4240</v>
      </c>
      <c r="CH66">
        <v>341</v>
      </c>
      <c r="CI66">
        <v>618</v>
      </c>
      <c r="CJ66">
        <v>161</v>
      </c>
      <c r="CK66">
        <v>1508</v>
      </c>
      <c r="CL66">
        <v>209</v>
      </c>
      <c r="CM66">
        <v>3105</v>
      </c>
      <c r="CN66">
        <v>311</v>
      </c>
      <c r="CO66">
        <v>25.7</v>
      </c>
      <c r="CP66">
        <v>2.5</v>
      </c>
      <c r="CQ66">
        <v>30.7</v>
      </c>
      <c r="CR66">
        <v>4.0999999999999996</v>
      </c>
      <c r="CS66">
        <v>50.3</v>
      </c>
      <c r="CT66">
        <v>16.7</v>
      </c>
      <c r="CU66">
        <v>54.2</v>
      </c>
      <c r="CV66">
        <v>7.3</v>
      </c>
      <c r="CW66">
        <v>0.2</v>
      </c>
      <c r="CX66">
        <v>0.3</v>
      </c>
      <c r="CY66">
        <v>50.5</v>
      </c>
      <c r="CZ66">
        <v>2.2000000000000002</v>
      </c>
      <c r="DA66">
        <v>48.2</v>
      </c>
      <c r="DB66">
        <v>3.2</v>
      </c>
      <c r="DC66">
        <v>40.5</v>
      </c>
      <c r="DD66">
        <v>14.7</v>
      </c>
      <c r="DE66">
        <v>32.200000000000003</v>
      </c>
      <c r="DF66">
        <v>6.8</v>
      </c>
      <c r="DG66">
        <v>64.5</v>
      </c>
      <c r="DH66">
        <v>5.0999999999999996</v>
      </c>
      <c r="DI66">
        <v>27.6</v>
      </c>
      <c r="DJ66">
        <v>3</v>
      </c>
      <c r="DK66" t="s">
        <v>354</v>
      </c>
      <c r="DL66" t="s">
        <v>354</v>
      </c>
      <c r="DM66" t="s">
        <v>354</v>
      </c>
      <c r="DN66" t="s">
        <v>354</v>
      </c>
      <c r="DO66" t="s">
        <v>354</v>
      </c>
      <c r="DP66" t="s">
        <v>354</v>
      </c>
      <c r="DQ66">
        <v>84.1</v>
      </c>
      <c r="DR66">
        <v>4.5</v>
      </c>
      <c r="DS66">
        <v>14.4</v>
      </c>
      <c r="DT66">
        <v>1.8</v>
      </c>
      <c r="DU66" t="s">
        <v>354</v>
      </c>
      <c r="DV66" t="s">
        <v>354</v>
      </c>
      <c r="DW66" t="s">
        <v>354</v>
      </c>
      <c r="DX66" t="s">
        <v>354</v>
      </c>
      <c r="DY66" t="s">
        <v>354</v>
      </c>
      <c r="DZ66" t="s">
        <v>354</v>
      </c>
      <c r="EA66">
        <v>43.8</v>
      </c>
      <c r="EB66">
        <v>5</v>
      </c>
      <c r="EC66">
        <v>0</v>
      </c>
      <c r="ED66">
        <v>0.1</v>
      </c>
      <c r="EE66" t="s">
        <v>354</v>
      </c>
      <c r="EF66" t="s">
        <v>354</v>
      </c>
      <c r="EG66" t="s">
        <v>354</v>
      </c>
      <c r="EH66" t="s">
        <v>354</v>
      </c>
      <c r="EI66" t="s">
        <v>354</v>
      </c>
      <c r="EJ66" t="s">
        <v>354</v>
      </c>
      <c r="EK66" t="s">
        <v>354</v>
      </c>
      <c r="EL66" t="s">
        <v>354</v>
      </c>
      <c r="EM66">
        <v>5.8</v>
      </c>
      <c r="EN66">
        <v>1.9</v>
      </c>
      <c r="EO66" t="s">
        <v>354</v>
      </c>
      <c r="EP66" t="s">
        <v>354</v>
      </c>
      <c r="EQ66" t="s">
        <v>354</v>
      </c>
      <c r="ER66" t="s">
        <v>354</v>
      </c>
      <c r="ES66" t="s">
        <v>354</v>
      </c>
      <c r="ET66" t="s">
        <v>354</v>
      </c>
      <c r="EU66" t="s">
        <v>354</v>
      </c>
      <c r="EV66" t="s">
        <v>354</v>
      </c>
      <c r="EW66">
        <v>69.099999999999994</v>
      </c>
      <c r="EX66">
        <v>3.4</v>
      </c>
      <c r="EY66">
        <v>78.5</v>
      </c>
      <c r="EZ66">
        <v>4.0999999999999996</v>
      </c>
      <c r="FA66">
        <v>45.6</v>
      </c>
      <c r="FB66">
        <v>14.7</v>
      </c>
      <c r="FC66">
        <v>56</v>
      </c>
      <c r="FD66">
        <v>8.1</v>
      </c>
      <c r="FE66">
        <v>67.099999999999994</v>
      </c>
      <c r="FF66">
        <v>6.2</v>
      </c>
      <c r="FG66">
        <v>8.6999999999999993</v>
      </c>
      <c r="FH66">
        <v>2.1</v>
      </c>
      <c r="FI66">
        <v>2.1</v>
      </c>
      <c r="FJ66">
        <v>1.3</v>
      </c>
      <c r="FK66">
        <v>13.8</v>
      </c>
      <c r="FL66">
        <v>12.4</v>
      </c>
      <c r="FM66">
        <v>18</v>
      </c>
      <c r="FN66">
        <v>7</v>
      </c>
      <c r="FO66">
        <v>12</v>
      </c>
      <c r="FP66">
        <v>4.4000000000000004</v>
      </c>
      <c r="FQ66">
        <v>22.3</v>
      </c>
      <c r="FR66">
        <v>3</v>
      </c>
      <c r="FS66">
        <v>19.399999999999999</v>
      </c>
      <c r="FT66">
        <v>3.9</v>
      </c>
      <c r="FU66">
        <v>40.6</v>
      </c>
      <c r="FV66">
        <v>15.1</v>
      </c>
      <c r="FW66">
        <v>26</v>
      </c>
      <c r="FX66">
        <v>7.5</v>
      </c>
      <c r="FY66">
        <v>20.8</v>
      </c>
      <c r="FZ66">
        <v>6</v>
      </c>
      <c r="GA66">
        <v>69.7</v>
      </c>
      <c r="GB66">
        <v>2.9</v>
      </c>
      <c r="GC66">
        <v>80.099999999999994</v>
      </c>
      <c r="GD66">
        <v>4.3</v>
      </c>
      <c r="GE66">
        <v>52.3</v>
      </c>
      <c r="GF66">
        <v>15</v>
      </c>
      <c r="GG66">
        <v>51.5</v>
      </c>
      <c r="GH66">
        <v>7.5</v>
      </c>
      <c r="GI66">
        <v>68</v>
      </c>
      <c r="GJ66">
        <v>5.5</v>
      </c>
      <c r="GK66">
        <v>30.3</v>
      </c>
      <c r="GL66">
        <v>2.9</v>
      </c>
      <c r="GM66">
        <v>19.899999999999999</v>
      </c>
      <c r="GN66">
        <v>4.3</v>
      </c>
      <c r="GO66">
        <v>47.7</v>
      </c>
      <c r="GP66">
        <v>15</v>
      </c>
      <c r="GQ66">
        <v>48.5</v>
      </c>
      <c r="GR66">
        <v>7.5</v>
      </c>
      <c r="GS66">
        <v>32</v>
      </c>
      <c r="GT66">
        <v>5.5</v>
      </c>
    </row>
    <row r="67" spans="1:202">
      <c r="A67" t="s">
        <v>257</v>
      </c>
      <c r="B67" t="s">
        <v>258</v>
      </c>
      <c r="C67">
        <v>403546</v>
      </c>
      <c r="D67">
        <v>1562</v>
      </c>
      <c r="E67">
        <v>176782</v>
      </c>
      <c r="F67">
        <v>2048</v>
      </c>
      <c r="G67">
        <v>17635</v>
      </c>
      <c r="H67">
        <v>1084</v>
      </c>
      <c r="I67">
        <v>54703</v>
      </c>
      <c r="J67">
        <v>1303</v>
      </c>
      <c r="K67">
        <v>154426</v>
      </c>
      <c r="L67">
        <v>1849</v>
      </c>
      <c r="M67">
        <v>2.57</v>
      </c>
      <c r="N67">
        <v>0.01</v>
      </c>
      <c r="O67">
        <v>3.26</v>
      </c>
      <c r="P67">
        <v>0.02</v>
      </c>
      <c r="Q67">
        <v>3.63</v>
      </c>
      <c r="R67">
        <v>0.09</v>
      </c>
      <c r="S67">
        <v>3.54</v>
      </c>
      <c r="T67">
        <v>0.05</v>
      </c>
      <c r="U67">
        <v>1.32</v>
      </c>
      <c r="V67">
        <v>0.01</v>
      </c>
      <c r="W67">
        <v>249120</v>
      </c>
      <c r="X67">
        <v>2012</v>
      </c>
      <c r="Y67">
        <v>176782</v>
      </c>
      <c r="Z67">
        <v>2048</v>
      </c>
      <c r="AA67">
        <v>17635</v>
      </c>
      <c r="AB67">
        <v>1084</v>
      </c>
      <c r="AC67">
        <v>54703</v>
      </c>
      <c r="AD67">
        <v>1303</v>
      </c>
      <c r="AE67" t="s">
        <v>354</v>
      </c>
      <c r="AF67" t="s">
        <v>354</v>
      </c>
      <c r="AG67">
        <v>3.27</v>
      </c>
      <c r="AH67">
        <v>0.02</v>
      </c>
      <c r="AI67">
        <v>3.24</v>
      </c>
      <c r="AJ67">
        <v>0.02</v>
      </c>
      <c r="AK67">
        <v>3.18</v>
      </c>
      <c r="AL67">
        <v>0.08</v>
      </c>
      <c r="AM67">
        <v>3.37</v>
      </c>
      <c r="AN67">
        <v>0.05</v>
      </c>
      <c r="AO67" t="s">
        <v>354</v>
      </c>
      <c r="AP67" t="s">
        <v>354</v>
      </c>
      <c r="AQ67">
        <v>119617</v>
      </c>
      <c r="AR67">
        <v>1633</v>
      </c>
      <c r="AS67">
        <v>79783</v>
      </c>
      <c r="AT67">
        <v>1444</v>
      </c>
      <c r="AU67">
        <v>8641</v>
      </c>
      <c r="AV67">
        <v>716</v>
      </c>
      <c r="AW67">
        <v>31193</v>
      </c>
      <c r="AX67">
        <v>1189</v>
      </c>
      <c r="AY67" t="s">
        <v>354</v>
      </c>
      <c r="AZ67" t="s">
        <v>354</v>
      </c>
      <c r="BA67">
        <v>24.2</v>
      </c>
      <c r="BB67">
        <v>0.8</v>
      </c>
      <c r="BC67">
        <v>26</v>
      </c>
      <c r="BD67">
        <v>0.9</v>
      </c>
      <c r="BE67">
        <v>26.8</v>
      </c>
      <c r="BF67">
        <v>3.8</v>
      </c>
      <c r="BG67">
        <v>18.7</v>
      </c>
      <c r="BH67">
        <v>1.6</v>
      </c>
      <c r="BI67" t="s">
        <v>354</v>
      </c>
      <c r="BJ67" t="s">
        <v>354</v>
      </c>
      <c r="BK67">
        <v>18.600000000000001</v>
      </c>
      <c r="BL67">
        <v>0.7</v>
      </c>
      <c r="BM67">
        <v>19</v>
      </c>
      <c r="BN67">
        <v>0.9</v>
      </c>
      <c r="BO67">
        <v>16.8</v>
      </c>
      <c r="BP67">
        <v>3.1</v>
      </c>
      <c r="BQ67">
        <v>17.899999999999999</v>
      </c>
      <c r="BR67">
        <v>1.6</v>
      </c>
      <c r="BS67" t="s">
        <v>354</v>
      </c>
      <c r="BT67" t="s">
        <v>354</v>
      </c>
      <c r="BU67">
        <v>57.3</v>
      </c>
      <c r="BV67">
        <v>0.9</v>
      </c>
      <c r="BW67">
        <v>54.9</v>
      </c>
      <c r="BX67">
        <v>1.2</v>
      </c>
      <c r="BY67">
        <v>56.3</v>
      </c>
      <c r="BZ67">
        <v>4.4000000000000004</v>
      </c>
      <c r="CA67">
        <v>63.4</v>
      </c>
      <c r="CB67">
        <v>2</v>
      </c>
      <c r="CC67" t="s">
        <v>354</v>
      </c>
      <c r="CD67" t="s">
        <v>354</v>
      </c>
      <c r="CE67">
        <v>403546</v>
      </c>
      <c r="CF67">
        <v>1562</v>
      </c>
      <c r="CG67">
        <v>176782</v>
      </c>
      <c r="CH67">
        <v>2048</v>
      </c>
      <c r="CI67">
        <v>17635</v>
      </c>
      <c r="CJ67">
        <v>1084</v>
      </c>
      <c r="CK67">
        <v>54703</v>
      </c>
      <c r="CL67">
        <v>1303</v>
      </c>
      <c r="CM67">
        <v>154426</v>
      </c>
      <c r="CN67">
        <v>1849</v>
      </c>
      <c r="CO67">
        <v>32.200000000000003</v>
      </c>
      <c r="CP67">
        <v>0.4</v>
      </c>
      <c r="CQ67">
        <v>47</v>
      </c>
      <c r="CR67">
        <v>0.6</v>
      </c>
      <c r="CS67">
        <v>55.7</v>
      </c>
      <c r="CT67">
        <v>2.7</v>
      </c>
      <c r="CU67">
        <v>66</v>
      </c>
      <c r="CV67">
        <v>1.3</v>
      </c>
      <c r="CW67">
        <v>0.7</v>
      </c>
      <c r="CX67">
        <v>0.1</v>
      </c>
      <c r="CY67">
        <v>27.5</v>
      </c>
      <c r="CZ67">
        <v>0.3</v>
      </c>
      <c r="DA67">
        <v>29.7</v>
      </c>
      <c r="DB67">
        <v>0.5</v>
      </c>
      <c r="DC67">
        <v>21.6</v>
      </c>
      <c r="DD67">
        <v>2</v>
      </c>
      <c r="DE67">
        <v>20.5</v>
      </c>
      <c r="DF67">
        <v>1.2</v>
      </c>
      <c r="DG67">
        <v>28.2</v>
      </c>
      <c r="DH67">
        <v>0.7</v>
      </c>
      <c r="DI67">
        <v>30.5</v>
      </c>
      <c r="DJ67">
        <v>0.4</v>
      </c>
      <c r="DK67" t="s">
        <v>354</v>
      </c>
      <c r="DL67" t="s">
        <v>354</v>
      </c>
      <c r="DM67" t="s">
        <v>354</v>
      </c>
      <c r="DN67" t="s">
        <v>354</v>
      </c>
      <c r="DO67" t="s">
        <v>354</v>
      </c>
      <c r="DP67" t="s">
        <v>354</v>
      </c>
      <c r="DQ67">
        <v>79.7</v>
      </c>
      <c r="DR67">
        <v>0.6</v>
      </c>
      <c r="DS67">
        <v>7.5</v>
      </c>
      <c r="DT67">
        <v>0.2</v>
      </c>
      <c r="DU67" t="s">
        <v>354</v>
      </c>
      <c r="DV67" t="s">
        <v>354</v>
      </c>
      <c r="DW67" t="s">
        <v>354</v>
      </c>
      <c r="DX67" t="s">
        <v>354</v>
      </c>
      <c r="DY67" t="s">
        <v>354</v>
      </c>
      <c r="DZ67" t="s">
        <v>354</v>
      </c>
      <c r="EA67">
        <v>19.600000000000001</v>
      </c>
      <c r="EB67">
        <v>0.6</v>
      </c>
      <c r="EC67">
        <v>0.5</v>
      </c>
      <c r="ED67">
        <v>0.1</v>
      </c>
      <c r="EE67" t="s">
        <v>354</v>
      </c>
      <c r="EF67" t="s">
        <v>354</v>
      </c>
      <c r="EG67" t="s">
        <v>354</v>
      </c>
      <c r="EH67" t="s">
        <v>354</v>
      </c>
      <c r="EI67" t="s">
        <v>354</v>
      </c>
      <c r="EJ67" t="s">
        <v>354</v>
      </c>
      <c r="EK67" t="s">
        <v>354</v>
      </c>
      <c r="EL67" t="s">
        <v>354</v>
      </c>
      <c r="EM67">
        <v>5.9</v>
      </c>
      <c r="EN67">
        <v>0.2</v>
      </c>
      <c r="EO67" t="s">
        <v>354</v>
      </c>
      <c r="EP67" t="s">
        <v>354</v>
      </c>
      <c r="EQ67" t="s">
        <v>354</v>
      </c>
      <c r="ER67" t="s">
        <v>354</v>
      </c>
      <c r="ES67" t="s">
        <v>354</v>
      </c>
      <c r="ET67" t="s">
        <v>354</v>
      </c>
      <c r="EU67" t="s">
        <v>354</v>
      </c>
      <c r="EV67" t="s">
        <v>354</v>
      </c>
      <c r="EW67">
        <v>67.900000000000006</v>
      </c>
      <c r="EX67">
        <v>0.4</v>
      </c>
      <c r="EY67">
        <v>85.3</v>
      </c>
      <c r="EZ67">
        <v>0.5</v>
      </c>
      <c r="FA67">
        <v>63.2</v>
      </c>
      <c r="FB67">
        <v>2.6</v>
      </c>
      <c r="FC67">
        <v>63.8</v>
      </c>
      <c r="FD67">
        <v>1.3</v>
      </c>
      <c r="FE67">
        <v>49.9</v>
      </c>
      <c r="FF67">
        <v>0.8</v>
      </c>
      <c r="FG67">
        <v>30.7</v>
      </c>
      <c r="FH67">
        <v>0.4</v>
      </c>
      <c r="FI67">
        <v>13.5</v>
      </c>
      <c r="FJ67">
        <v>0.5</v>
      </c>
      <c r="FK67">
        <v>34.1</v>
      </c>
      <c r="FL67">
        <v>2.7</v>
      </c>
      <c r="FM67">
        <v>34.4</v>
      </c>
      <c r="FN67">
        <v>1.3</v>
      </c>
      <c r="FO67">
        <v>48.9</v>
      </c>
      <c r="FP67">
        <v>0.8</v>
      </c>
      <c r="FQ67">
        <v>1.4</v>
      </c>
      <c r="FR67">
        <v>0.1</v>
      </c>
      <c r="FS67">
        <v>1.2</v>
      </c>
      <c r="FT67">
        <v>0.2</v>
      </c>
      <c r="FU67">
        <v>2.7</v>
      </c>
      <c r="FV67">
        <v>1</v>
      </c>
      <c r="FW67">
        <v>1.8</v>
      </c>
      <c r="FX67">
        <v>0.4</v>
      </c>
      <c r="FY67">
        <v>1.3</v>
      </c>
      <c r="FZ67">
        <v>0.2</v>
      </c>
      <c r="GA67">
        <v>56.5</v>
      </c>
      <c r="GB67">
        <v>0.5</v>
      </c>
      <c r="GC67">
        <v>76</v>
      </c>
      <c r="GD67">
        <v>0.6</v>
      </c>
      <c r="GE67">
        <v>43.5</v>
      </c>
      <c r="GF67">
        <v>3</v>
      </c>
      <c r="GG67">
        <v>39.299999999999997</v>
      </c>
      <c r="GH67">
        <v>1.7</v>
      </c>
      <c r="GI67">
        <v>41.7</v>
      </c>
      <c r="GJ67">
        <v>0.8</v>
      </c>
      <c r="GK67">
        <v>43.5</v>
      </c>
      <c r="GL67">
        <v>0.5</v>
      </c>
      <c r="GM67">
        <v>24</v>
      </c>
      <c r="GN67">
        <v>0.6</v>
      </c>
      <c r="GO67">
        <v>56.5</v>
      </c>
      <c r="GP67">
        <v>3</v>
      </c>
      <c r="GQ67">
        <v>60.7</v>
      </c>
      <c r="GR67">
        <v>1.7</v>
      </c>
      <c r="GS67">
        <v>58.3</v>
      </c>
      <c r="GT67">
        <v>0.8</v>
      </c>
    </row>
    <row r="68" spans="1:202">
      <c r="A68" t="s">
        <v>259</v>
      </c>
      <c r="B68" t="s">
        <v>260</v>
      </c>
      <c r="C68">
        <v>6361</v>
      </c>
      <c r="D68">
        <v>285</v>
      </c>
      <c r="E68">
        <v>3364</v>
      </c>
      <c r="F68">
        <v>310</v>
      </c>
      <c r="G68">
        <v>170</v>
      </c>
      <c r="H68">
        <v>84</v>
      </c>
      <c r="I68">
        <v>536</v>
      </c>
      <c r="J68">
        <v>150</v>
      </c>
      <c r="K68">
        <v>2291</v>
      </c>
      <c r="L68">
        <v>299</v>
      </c>
      <c r="M68">
        <v>2.31</v>
      </c>
      <c r="N68">
        <v>0.1</v>
      </c>
      <c r="O68">
        <v>2.89</v>
      </c>
      <c r="P68">
        <v>0.13</v>
      </c>
      <c r="Q68">
        <v>2.81</v>
      </c>
      <c r="R68">
        <v>0.62</v>
      </c>
      <c r="S68">
        <v>3.22</v>
      </c>
      <c r="T68">
        <v>0.48</v>
      </c>
      <c r="U68">
        <v>1.21</v>
      </c>
      <c r="V68">
        <v>0.11</v>
      </c>
      <c r="W68">
        <v>4070</v>
      </c>
      <c r="X68">
        <v>287</v>
      </c>
      <c r="Y68">
        <v>3364</v>
      </c>
      <c r="Z68">
        <v>310</v>
      </c>
      <c r="AA68">
        <v>170</v>
      </c>
      <c r="AB68">
        <v>84</v>
      </c>
      <c r="AC68">
        <v>536</v>
      </c>
      <c r="AD68">
        <v>150</v>
      </c>
      <c r="AE68" t="s">
        <v>354</v>
      </c>
      <c r="AF68" t="s">
        <v>354</v>
      </c>
      <c r="AG68">
        <v>2.89</v>
      </c>
      <c r="AH68">
        <v>0.15</v>
      </c>
      <c r="AI68">
        <v>2.88</v>
      </c>
      <c r="AJ68">
        <v>0.13</v>
      </c>
      <c r="AK68">
        <v>2.4700000000000002</v>
      </c>
      <c r="AL68">
        <v>0.56000000000000005</v>
      </c>
      <c r="AM68">
        <v>3.06</v>
      </c>
      <c r="AN68">
        <v>0.47</v>
      </c>
      <c r="AO68" t="s">
        <v>354</v>
      </c>
      <c r="AP68" t="s">
        <v>354</v>
      </c>
      <c r="AQ68">
        <v>1383</v>
      </c>
      <c r="AR68">
        <v>188</v>
      </c>
      <c r="AS68">
        <v>1035</v>
      </c>
      <c r="AT68">
        <v>177</v>
      </c>
      <c r="AU68">
        <v>61</v>
      </c>
      <c r="AV68">
        <v>40</v>
      </c>
      <c r="AW68">
        <v>287</v>
      </c>
      <c r="AX68">
        <v>128</v>
      </c>
      <c r="AY68" t="s">
        <v>354</v>
      </c>
      <c r="AZ68" t="s">
        <v>354</v>
      </c>
      <c r="BA68">
        <v>29.8</v>
      </c>
      <c r="BB68">
        <v>8.1</v>
      </c>
      <c r="BC68">
        <v>33.799999999999997</v>
      </c>
      <c r="BD68">
        <v>9.6</v>
      </c>
      <c r="BE68">
        <v>78.7</v>
      </c>
      <c r="BF68">
        <v>22.1</v>
      </c>
      <c r="BG68">
        <v>4.9000000000000004</v>
      </c>
      <c r="BH68">
        <v>5.4</v>
      </c>
      <c r="BI68" t="s">
        <v>354</v>
      </c>
      <c r="BJ68" t="s">
        <v>354</v>
      </c>
      <c r="BK68">
        <v>7.6</v>
      </c>
      <c r="BL68">
        <v>4</v>
      </c>
      <c r="BM68">
        <v>9.1999999999999993</v>
      </c>
      <c r="BN68">
        <v>5.3</v>
      </c>
      <c r="BO68">
        <v>0</v>
      </c>
      <c r="BP68">
        <v>39.4</v>
      </c>
      <c r="BQ68">
        <v>3.5</v>
      </c>
      <c r="BR68">
        <v>4.8</v>
      </c>
      <c r="BS68" t="s">
        <v>354</v>
      </c>
      <c r="BT68" t="s">
        <v>354</v>
      </c>
      <c r="BU68">
        <v>62.6</v>
      </c>
      <c r="BV68">
        <v>8.1</v>
      </c>
      <c r="BW68">
        <v>57</v>
      </c>
      <c r="BX68">
        <v>8.9</v>
      </c>
      <c r="BY68">
        <v>21.3</v>
      </c>
      <c r="BZ68">
        <v>22.1</v>
      </c>
      <c r="CA68">
        <v>91.6</v>
      </c>
      <c r="CB68">
        <v>7.4</v>
      </c>
      <c r="CC68" t="s">
        <v>354</v>
      </c>
      <c r="CD68" t="s">
        <v>354</v>
      </c>
      <c r="CE68">
        <v>6361</v>
      </c>
      <c r="CF68">
        <v>285</v>
      </c>
      <c r="CG68">
        <v>3364</v>
      </c>
      <c r="CH68">
        <v>310</v>
      </c>
      <c r="CI68">
        <v>170</v>
      </c>
      <c r="CJ68">
        <v>84</v>
      </c>
      <c r="CK68">
        <v>536</v>
      </c>
      <c r="CL68">
        <v>150</v>
      </c>
      <c r="CM68">
        <v>2291</v>
      </c>
      <c r="CN68">
        <v>299</v>
      </c>
      <c r="CO68">
        <v>24.3</v>
      </c>
      <c r="CP68">
        <v>2.7</v>
      </c>
      <c r="CQ68">
        <v>31.8</v>
      </c>
      <c r="CR68">
        <v>3.8</v>
      </c>
      <c r="CS68">
        <v>60</v>
      </c>
      <c r="CT68">
        <v>26.3</v>
      </c>
      <c r="CU68">
        <v>63.8</v>
      </c>
      <c r="CV68">
        <v>12</v>
      </c>
      <c r="CW68">
        <v>1.4</v>
      </c>
      <c r="CX68">
        <v>1.9</v>
      </c>
      <c r="CY68">
        <v>52.2</v>
      </c>
      <c r="CZ68">
        <v>2.6</v>
      </c>
      <c r="DA68">
        <v>47.7</v>
      </c>
      <c r="DB68">
        <v>4.5</v>
      </c>
      <c r="DC68">
        <v>40</v>
      </c>
      <c r="DD68">
        <v>24.1</v>
      </c>
      <c r="DE68">
        <v>34.1</v>
      </c>
      <c r="DF68">
        <v>13.1</v>
      </c>
      <c r="DG68">
        <v>63.9</v>
      </c>
      <c r="DH68">
        <v>5.4</v>
      </c>
      <c r="DI68">
        <v>31.3</v>
      </c>
      <c r="DJ68">
        <v>3.8</v>
      </c>
      <c r="DK68" t="s">
        <v>354</v>
      </c>
      <c r="DL68" t="s">
        <v>354</v>
      </c>
      <c r="DM68" t="s">
        <v>354</v>
      </c>
      <c r="DN68" t="s">
        <v>354</v>
      </c>
      <c r="DO68" t="s">
        <v>354</v>
      </c>
      <c r="DP68" t="s">
        <v>354</v>
      </c>
      <c r="DQ68">
        <v>86.9</v>
      </c>
      <c r="DR68">
        <v>3.9</v>
      </c>
      <c r="DS68">
        <v>17.8</v>
      </c>
      <c r="DT68">
        <v>2.8</v>
      </c>
      <c r="DU68" t="s">
        <v>354</v>
      </c>
      <c r="DV68" t="s">
        <v>354</v>
      </c>
      <c r="DW68" t="s">
        <v>354</v>
      </c>
      <c r="DX68" t="s">
        <v>354</v>
      </c>
      <c r="DY68" t="s">
        <v>354</v>
      </c>
      <c r="DZ68" t="s">
        <v>354</v>
      </c>
      <c r="EA68">
        <v>49.4</v>
      </c>
      <c r="EB68">
        <v>5.4</v>
      </c>
      <c r="EC68">
        <v>0</v>
      </c>
      <c r="ED68">
        <v>0.5</v>
      </c>
      <c r="EE68" t="s">
        <v>354</v>
      </c>
      <c r="EF68" t="s">
        <v>354</v>
      </c>
      <c r="EG68" t="s">
        <v>354</v>
      </c>
      <c r="EH68" t="s">
        <v>354</v>
      </c>
      <c r="EI68" t="s">
        <v>354</v>
      </c>
      <c r="EJ68" t="s">
        <v>354</v>
      </c>
      <c r="EK68" t="s">
        <v>354</v>
      </c>
      <c r="EL68" t="s">
        <v>354</v>
      </c>
      <c r="EM68">
        <v>3.5</v>
      </c>
      <c r="EN68">
        <v>1.3</v>
      </c>
      <c r="EO68" t="s">
        <v>354</v>
      </c>
      <c r="EP68" t="s">
        <v>354</v>
      </c>
      <c r="EQ68" t="s">
        <v>354</v>
      </c>
      <c r="ER68" t="s">
        <v>354</v>
      </c>
      <c r="ES68" t="s">
        <v>354</v>
      </c>
      <c r="ET68" t="s">
        <v>354</v>
      </c>
      <c r="EU68" t="s">
        <v>354</v>
      </c>
      <c r="EV68" t="s">
        <v>354</v>
      </c>
      <c r="EW68">
        <v>73</v>
      </c>
      <c r="EX68">
        <v>3.6</v>
      </c>
      <c r="EY68">
        <v>80.099999999999994</v>
      </c>
      <c r="EZ68">
        <v>4.2</v>
      </c>
      <c r="FA68">
        <v>72.400000000000006</v>
      </c>
      <c r="FB68">
        <v>19.899999999999999</v>
      </c>
      <c r="FC68">
        <v>61.8</v>
      </c>
      <c r="FD68">
        <v>12.3</v>
      </c>
      <c r="FE68">
        <v>65.2</v>
      </c>
      <c r="FF68">
        <v>5.8</v>
      </c>
      <c r="FG68">
        <v>7.8</v>
      </c>
      <c r="FH68">
        <v>2.2000000000000002</v>
      </c>
      <c r="FI68">
        <v>2.1</v>
      </c>
      <c r="FJ68">
        <v>1.3</v>
      </c>
      <c r="FK68">
        <v>11.8</v>
      </c>
      <c r="FL68">
        <v>12.7</v>
      </c>
      <c r="FM68">
        <v>12.9</v>
      </c>
      <c r="FN68">
        <v>7.5</v>
      </c>
      <c r="FO68">
        <v>14.9</v>
      </c>
      <c r="FP68">
        <v>5.0999999999999996</v>
      </c>
      <c r="FQ68">
        <v>19.2</v>
      </c>
      <c r="FR68">
        <v>3.4</v>
      </c>
      <c r="FS68">
        <v>17.899999999999999</v>
      </c>
      <c r="FT68">
        <v>3.9</v>
      </c>
      <c r="FU68">
        <v>15.9</v>
      </c>
      <c r="FV68">
        <v>17</v>
      </c>
      <c r="FW68">
        <v>25.4</v>
      </c>
      <c r="FX68">
        <v>12.1</v>
      </c>
      <c r="FY68">
        <v>19.899999999999999</v>
      </c>
      <c r="FZ68">
        <v>5.6</v>
      </c>
      <c r="GA68">
        <v>80.3</v>
      </c>
      <c r="GB68">
        <v>2.7</v>
      </c>
      <c r="GC68">
        <v>88.1</v>
      </c>
      <c r="GD68">
        <v>3.5</v>
      </c>
      <c r="GE68">
        <v>65.900000000000006</v>
      </c>
      <c r="GF68">
        <v>22.8</v>
      </c>
      <c r="GG68">
        <v>58.6</v>
      </c>
      <c r="GH68">
        <v>14.5</v>
      </c>
      <c r="GI68">
        <v>75</v>
      </c>
      <c r="GJ68">
        <v>4.8</v>
      </c>
      <c r="GK68">
        <v>19.7</v>
      </c>
      <c r="GL68">
        <v>2.7</v>
      </c>
      <c r="GM68">
        <v>11.9</v>
      </c>
      <c r="GN68">
        <v>3.5</v>
      </c>
      <c r="GO68">
        <v>34.1</v>
      </c>
      <c r="GP68">
        <v>22.8</v>
      </c>
      <c r="GQ68">
        <v>41.4</v>
      </c>
      <c r="GR68">
        <v>14.5</v>
      </c>
      <c r="GS68">
        <v>25</v>
      </c>
      <c r="GT68">
        <v>4.8</v>
      </c>
    </row>
    <row r="69" spans="1:202">
      <c r="A69" t="s">
        <v>261</v>
      </c>
      <c r="B69" t="s">
        <v>262</v>
      </c>
      <c r="C69">
        <v>10411</v>
      </c>
      <c r="D69">
        <v>385</v>
      </c>
      <c r="E69">
        <v>5415</v>
      </c>
      <c r="F69">
        <v>376</v>
      </c>
      <c r="G69">
        <v>369</v>
      </c>
      <c r="H69">
        <v>138</v>
      </c>
      <c r="I69">
        <v>1395</v>
      </c>
      <c r="J69">
        <v>237</v>
      </c>
      <c r="K69">
        <v>3232</v>
      </c>
      <c r="L69">
        <v>383</v>
      </c>
      <c r="M69">
        <v>2.5099999999999998</v>
      </c>
      <c r="N69">
        <v>0.09</v>
      </c>
      <c r="O69">
        <v>3.04</v>
      </c>
      <c r="P69">
        <v>0.13</v>
      </c>
      <c r="Q69">
        <v>3.81</v>
      </c>
      <c r="R69">
        <v>1.0900000000000001</v>
      </c>
      <c r="S69">
        <v>3.38</v>
      </c>
      <c r="T69">
        <v>0.49</v>
      </c>
      <c r="U69">
        <v>1.1000000000000001</v>
      </c>
      <c r="V69">
        <v>0.03</v>
      </c>
      <c r="W69">
        <v>7179</v>
      </c>
      <c r="X69">
        <v>420</v>
      </c>
      <c r="Y69">
        <v>5415</v>
      </c>
      <c r="Z69">
        <v>376</v>
      </c>
      <c r="AA69">
        <v>369</v>
      </c>
      <c r="AB69">
        <v>138</v>
      </c>
      <c r="AC69">
        <v>1395</v>
      </c>
      <c r="AD69">
        <v>237</v>
      </c>
      <c r="AE69" t="s">
        <v>354</v>
      </c>
      <c r="AF69" t="s">
        <v>354</v>
      </c>
      <c r="AG69">
        <v>3.11</v>
      </c>
      <c r="AH69">
        <v>0.16</v>
      </c>
      <c r="AI69">
        <v>3.04</v>
      </c>
      <c r="AJ69">
        <v>0.12</v>
      </c>
      <c r="AK69">
        <v>3.6</v>
      </c>
      <c r="AL69">
        <v>1.06</v>
      </c>
      <c r="AM69">
        <v>3.25</v>
      </c>
      <c r="AN69">
        <v>0.48</v>
      </c>
      <c r="AO69" t="s">
        <v>354</v>
      </c>
      <c r="AP69" t="s">
        <v>354</v>
      </c>
      <c r="AQ69">
        <v>2642</v>
      </c>
      <c r="AR69">
        <v>302</v>
      </c>
      <c r="AS69">
        <v>1713</v>
      </c>
      <c r="AT69">
        <v>205</v>
      </c>
      <c r="AU69">
        <v>107</v>
      </c>
      <c r="AV69">
        <v>66</v>
      </c>
      <c r="AW69">
        <v>822</v>
      </c>
      <c r="AX69">
        <v>215</v>
      </c>
      <c r="AY69" t="s">
        <v>354</v>
      </c>
      <c r="AZ69" t="s">
        <v>354</v>
      </c>
      <c r="BA69">
        <v>25.5</v>
      </c>
      <c r="BB69">
        <v>6.6</v>
      </c>
      <c r="BC69">
        <v>19.100000000000001</v>
      </c>
      <c r="BD69">
        <v>7.4</v>
      </c>
      <c r="BE69">
        <v>15</v>
      </c>
      <c r="BF69">
        <v>18.899999999999999</v>
      </c>
      <c r="BG69">
        <v>40.1</v>
      </c>
      <c r="BH69">
        <v>15.9</v>
      </c>
      <c r="BI69" t="s">
        <v>354</v>
      </c>
      <c r="BJ69" t="s">
        <v>354</v>
      </c>
      <c r="BK69">
        <v>17.899999999999999</v>
      </c>
      <c r="BL69">
        <v>6.5</v>
      </c>
      <c r="BM69">
        <v>21.3</v>
      </c>
      <c r="BN69">
        <v>8.9</v>
      </c>
      <c r="BO69">
        <v>28</v>
      </c>
      <c r="BP69">
        <v>28.8</v>
      </c>
      <c r="BQ69">
        <v>9.6</v>
      </c>
      <c r="BR69">
        <v>9.1</v>
      </c>
      <c r="BS69" t="s">
        <v>354</v>
      </c>
      <c r="BT69" t="s">
        <v>354</v>
      </c>
      <c r="BU69">
        <v>56.6</v>
      </c>
      <c r="BV69">
        <v>8</v>
      </c>
      <c r="BW69">
        <v>59.6</v>
      </c>
      <c r="BX69">
        <v>10</v>
      </c>
      <c r="BY69">
        <v>57</v>
      </c>
      <c r="BZ69">
        <v>29.2</v>
      </c>
      <c r="CA69">
        <v>50.2</v>
      </c>
      <c r="CB69">
        <v>15.4</v>
      </c>
      <c r="CC69" t="s">
        <v>354</v>
      </c>
      <c r="CD69" t="s">
        <v>354</v>
      </c>
      <c r="CE69">
        <v>10411</v>
      </c>
      <c r="CF69">
        <v>385</v>
      </c>
      <c r="CG69">
        <v>5415</v>
      </c>
      <c r="CH69">
        <v>376</v>
      </c>
      <c r="CI69">
        <v>369</v>
      </c>
      <c r="CJ69">
        <v>138</v>
      </c>
      <c r="CK69">
        <v>1395</v>
      </c>
      <c r="CL69">
        <v>237</v>
      </c>
      <c r="CM69">
        <v>3232</v>
      </c>
      <c r="CN69">
        <v>383</v>
      </c>
      <c r="CO69">
        <v>28.4</v>
      </c>
      <c r="CP69">
        <v>2.8</v>
      </c>
      <c r="CQ69">
        <v>34.1</v>
      </c>
      <c r="CR69">
        <v>3.2</v>
      </c>
      <c r="CS69">
        <v>54.7</v>
      </c>
      <c r="CT69">
        <v>17.7</v>
      </c>
      <c r="CU69">
        <v>64.599999999999994</v>
      </c>
      <c r="CV69">
        <v>7</v>
      </c>
      <c r="CW69">
        <v>0</v>
      </c>
      <c r="CX69">
        <v>1.1000000000000001</v>
      </c>
      <c r="CY69">
        <v>48.4</v>
      </c>
      <c r="CZ69">
        <v>2.2000000000000002</v>
      </c>
      <c r="DA69">
        <v>46.5</v>
      </c>
      <c r="DB69">
        <v>3</v>
      </c>
      <c r="DC69">
        <v>43.4</v>
      </c>
      <c r="DD69">
        <v>18.5</v>
      </c>
      <c r="DE69">
        <v>32</v>
      </c>
      <c r="DF69">
        <v>8.4</v>
      </c>
      <c r="DG69">
        <v>59.3</v>
      </c>
      <c r="DH69">
        <v>5.6</v>
      </c>
      <c r="DI69">
        <v>27.9</v>
      </c>
      <c r="DJ69">
        <v>3.3</v>
      </c>
      <c r="DK69" t="s">
        <v>354</v>
      </c>
      <c r="DL69" t="s">
        <v>354</v>
      </c>
      <c r="DM69" t="s">
        <v>354</v>
      </c>
      <c r="DN69" t="s">
        <v>354</v>
      </c>
      <c r="DO69" t="s">
        <v>354</v>
      </c>
      <c r="DP69" t="s">
        <v>354</v>
      </c>
      <c r="DQ69">
        <v>89.8</v>
      </c>
      <c r="DR69">
        <v>3.5</v>
      </c>
      <c r="DS69">
        <v>14</v>
      </c>
      <c r="DT69">
        <v>2.4</v>
      </c>
      <c r="DU69" t="s">
        <v>354</v>
      </c>
      <c r="DV69" t="s">
        <v>354</v>
      </c>
      <c r="DW69" t="s">
        <v>354</v>
      </c>
      <c r="DX69" t="s">
        <v>354</v>
      </c>
      <c r="DY69" t="s">
        <v>354</v>
      </c>
      <c r="DZ69" t="s">
        <v>354</v>
      </c>
      <c r="EA69">
        <v>45</v>
      </c>
      <c r="EB69">
        <v>5.6</v>
      </c>
      <c r="EC69">
        <v>0.3</v>
      </c>
      <c r="ED69">
        <v>0.3</v>
      </c>
      <c r="EE69" t="s">
        <v>354</v>
      </c>
      <c r="EF69" t="s">
        <v>354</v>
      </c>
      <c r="EG69" t="s">
        <v>354</v>
      </c>
      <c r="EH69" t="s">
        <v>354</v>
      </c>
      <c r="EI69" t="s">
        <v>354</v>
      </c>
      <c r="EJ69" t="s">
        <v>354</v>
      </c>
      <c r="EK69" t="s">
        <v>354</v>
      </c>
      <c r="EL69" t="s">
        <v>354</v>
      </c>
      <c r="EM69">
        <v>3.4</v>
      </c>
      <c r="EN69">
        <v>1.1000000000000001</v>
      </c>
      <c r="EO69" t="s">
        <v>354</v>
      </c>
      <c r="EP69" t="s">
        <v>354</v>
      </c>
      <c r="EQ69" t="s">
        <v>354</v>
      </c>
      <c r="ER69" t="s">
        <v>354</v>
      </c>
      <c r="ES69" t="s">
        <v>354</v>
      </c>
      <c r="ET69" t="s">
        <v>354</v>
      </c>
      <c r="EU69" t="s">
        <v>354</v>
      </c>
      <c r="EV69" t="s">
        <v>354</v>
      </c>
      <c r="EW69">
        <v>72.3</v>
      </c>
      <c r="EX69">
        <v>3</v>
      </c>
      <c r="EY69">
        <v>76.099999999999994</v>
      </c>
      <c r="EZ69">
        <v>4.5</v>
      </c>
      <c r="FA69">
        <v>61.2</v>
      </c>
      <c r="FB69">
        <v>18.399999999999999</v>
      </c>
      <c r="FC69">
        <v>66.5</v>
      </c>
      <c r="FD69">
        <v>9.8000000000000007</v>
      </c>
      <c r="FE69">
        <v>69.5</v>
      </c>
      <c r="FF69">
        <v>4.8</v>
      </c>
      <c r="FG69">
        <v>6.7</v>
      </c>
      <c r="FH69">
        <v>1.9</v>
      </c>
      <c r="FI69">
        <v>3.8</v>
      </c>
      <c r="FJ69">
        <v>2.6</v>
      </c>
      <c r="FK69">
        <v>3</v>
      </c>
      <c r="FL69">
        <v>3.6</v>
      </c>
      <c r="FM69">
        <v>14.8</v>
      </c>
      <c r="FN69">
        <v>6.9</v>
      </c>
      <c r="FO69">
        <v>8.5</v>
      </c>
      <c r="FP69">
        <v>3</v>
      </c>
      <c r="FQ69">
        <v>21</v>
      </c>
      <c r="FR69">
        <v>2.6</v>
      </c>
      <c r="FS69">
        <v>20</v>
      </c>
      <c r="FT69">
        <v>4</v>
      </c>
      <c r="FU69">
        <v>35.799999999999997</v>
      </c>
      <c r="FV69">
        <v>18</v>
      </c>
      <c r="FW69">
        <v>18.600000000000001</v>
      </c>
      <c r="FX69">
        <v>8.6</v>
      </c>
      <c r="FY69">
        <v>22</v>
      </c>
      <c r="FZ69">
        <v>4.5999999999999996</v>
      </c>
      <c r="GA69">
        <v>72.7</v>
      </c>
      <c r="GB69">
        <v>3.5</v>
      </c>
      <c r="GC69">
        <v>82.5</v>
      </c>
      <c r="GD69">
        <v>4.5</v>
      </c>
      <c r="GE69">
        <v>68</v>
      </c>
      <c r="GF69">
        <v>16.8</v>
      </c>
      <c r="GG69">
        <v>54.5</v>
      </c>
      <c r="GH69">
        <v>10.9</v>
      </c>
      <c r="GI69">
        <v>64.5</v>
      </c>
      <c r="GJ69">
        <v>6.6</v>
      </c>
      <c r="GK69">
        <v>27.3</v>
      </c>
      <c r="GL69">
        <v>3.5</v>
      </c>
      <c r="GM69">
        <v>17.5</v>
      </c>
      <c r="GN69">
        <v>4.5</v>
      </c>
      <c r="GO69">
        <v>32</v>
      </c>
      <c r="GP69">
        <v>16.8</v>
      </c>
      <c r="GQ69">
        <v>45.5</v>
      </c>
      <c r="GR69">
        <v>10.9</v>
      </c>
      <c r="GS69">
        <v>35.5</v>
      </c>
      <c r="GT69">
        <v>6.6</v>
      </c>
    </row>
    <row r="70" spans="1:202">
      <c r="A70" t="s">
        <v>263</v>
      </c>
      <c r="B70" t="s">
        <v>264</v>
      </c>
      <c r="C70">
        <v>38965</v>
      </c>
      <c r="D70">
        <v>750</v>
      </c>
      <c r="E70">
        <v>20059</v>
      </c>
      <c r="F70">
        <v>697</v>
      </c>
      <c r="G70">
        <v>1307</v>
      </c>
      <c r="H70">
        <v>269</v>
      </c>
      <c r="I70">
        <v>3636</v>
      </c>
      <c r="J70">
        <v>451</v>
      </c>
      <c r="K70">
        <v>13963</v>
      </c>
      <c r="L70">
        <v>699</v>
      </c>
      <c r="M70">
        <v>2.42</v>
      </c>
      <c r="N70">
        <v>0.05</v>
      </c>
      <c r="O70">
        <v>2.97</v>
      </c>
      <c r="P70">
        <v>0.06</v>
      </c>
      <c r="Q70">
        <v>3.74</v>
      </c>
      <c r="R70">
        <v>0.48</v>
      </c>
      <c r="S70">
        <v>3.67</v>
      </c>
      <c r="T70">
        <v>0.28999999999999998</v>
      </c>
      <c r="U70">
        <v>1.18</v>
      </c>
      <c r="V70">
        <v>0.03</v>
      </c>
      <c r="W70">
        <v>25002</v>
      </c>
      <c r="X70">
        <v>810</v>
      </c>
      <c r="Y70">
        <v>20059</v>
      </c>
      <c r="Z70">
        <v>697</v>
      </c>
      <c r="AA70">
        <v>1307</v>
      </c>
      <c r="AB70">
        <v>269</v>
      </c>
      <c r="AC70">
        <v>3636</v>
      </c>
      <c r="AD70">
        <v>451</v>
      </c>
      <c r="AE70" t="s">
        <v>354</v>
      </c>
      <c r="AF70" t="s">
        <v>354</v>
      </c>
      <c r="AG70">
        <v>3.05</v>
      </c>
      <c r="AH70">
        <v>0.08</v>
      </c>
      <c r="AI70">
        <v>2.95</v>
      </c>
      <c r="AJ70">
        <v>0.06</v>
      </c>
      <c r="AK70">
        <v>3.32</v>
      </c>
      <c r="AL70">
        <v>0.37</v>
      </c>
      <c r="AM70">
        <v>3.5</v>
      </c>
      <c r="AN70">
        <v>0.28000000000000003</v>
      </c>
      <c r="AO70" t="s">
        <v>354</v>
      </c>
      <c r="AP70" t="s">
        <v>354</v>
      </c>
      <c r="AQ70">
        <v>9154</v>
      </c>
      <c r="AR70">
        <v>495</v>
      </c>
      <c r="AS70">
        <v>6772</v>
      </c>
      <c r="AT70">
        <v>440</v>
      </c>
      <c r="AU70">
        <v>517</v>
      </c>
      <c r="AV70">
        <v>181</v>
      </c>
      <c r="AW70">
        <v>1865</v>
      </c>
      <c r="AX70">
        <v>314</v>
      </c>
      <c r="AY70" t="s">
        <v>354</v>
      </c>
      <c r="AZ70" t="s">
        <v>354</v>
      </c>
      <c r="BA70">
        <v>21.3</v>
      </c>
      <c r="BB70">
        <v>3.5</v>
      </c>
      <c r="BC70">
        <v>20.100000000000001</v>
      </c>
      <c r="BD70">
        <v>3.8</v>
      </c>
      <c r="BE70">
        <v>47.4</v>
      </c>
      <c r="BF70">
        <v>19.100000000000001</v>
      </c>
      <c r="BG70">
        <v>18.399999999999999</v>
      </c>
      <c r="BH70">
        <v>6.3</v>
      </c>
      <c r="BI70" t="s">
        <v>354</v>
      </c>
      <c r="BJ70" t="s">
        <v>354</v>
      </c>
      <c r="BK70">
        <v>17.8</v>
      </c>
      <c r="BL70">
        <v>2.7</v>
      </c>
      <c r="BM70">
        <v>19.8</v>
      </c>
      <c r="BN70">
        <v>3.6</v>
      </c>
      <c r="BO70">
        <v>5</v>
      </c>
      <c r="BP70">
        <v>6.2</v>
      </c>
      <c r="BQ70">
        <v>14.2</v>
      </c>
      <c r="BR70">
        <v>5.4</v>
      </c>
      <c r="BS70" t="s">
        <v>354</v>
      </c>
      <c r="BT70" t="s">
        <v>354</v>
      </c>
      <c r="BU70">
        <v>60.9</v>
      </c>
      <c r="BV70">
        <v>3.6</v>
      </c>
      <c r="BW70">
        <v>60.1</v>
      </c>
      <c r="BX70">
        <v>4.5999999999999996</v>
      </c>
      <c r="BY70">
        <v>47.6</v>
      </c>
      <c r="BZ70">
        <v>18.5</v>
      </c>
      <c r="CA70">
        <v>67.400000000000006</v>
      </c>
      <c r="CB70">
        <v>7.6</v>
      </c>
      <c r="CC70" t="s">
        <v>354</v>
      </c>
      <c r="CD70" t="s">
        <v>354</v>
      </c>
      <c r="CE70">
        <v>38965</v>
      </c>
      <c r="CF70">
        <v>750</v>
      </c>
      <c r="CG70">
        <v>20059</v>
      </c>
      <c r="CH70">
        <v>697</v>
      </c>
      <c r="CI70">
        <v>1307</v>
      </c>
      <c r="CJ70">
        <v>269</v>
      </c>
      <c r="CK70">
        <v>3636</v>
      </c>
      <c r="CL70">
        <v>451</v>
      </c>
      <c r="CM70">
        <v>13963</v>
      </c>
      <c r="CN70">
        <v>699</v>
      </c>
      <c r="CO70">
        <v>25.9</v>
      </c>
      <c r="CP70">
        <v>1.3</v>
      </c>
      <c r="CQ70">
        <v>35.4</v>
      </c>
      <c r="CR70">
        <v>1.8</v>
      </c>
      <c r="CS70">
        <v>49.1</v>
      </c>
      <c r="CT70">
        <v>9.1999999999999993</v>
      </c>
      <c r="CU70">
        <v>61.3</v>
      </c>
      <c r="CV70">
        <v>5.8</v>
      </c>
      <c r="CW70">
        <v>0.8</v>
      </c>
      <c r="CX70">
        <v>0.7</v>
      </c>
      <c r="CY70">
        <v>49.2</v>
      </c>
      <c r="CZ70">
        <v>1.1000000000000001</v>
      </c>
      <c r="DA70">
        <v>46.7</v>
      </c>
      <c r="DB70">
        <v>1.9</v>
      </c>
      <c r="DC70">
        <v>30.1</v>
      </c>
      <c r="DD70">
        <v>7.1</v>
      </c>
      <c r="DE70">
        <v>31.2</v>
      </c>
      <c r="DF70">
        <v>5</v>
      </c>
      <c r="DG70">
        <v>59.4</v>
      </c>
      <c r="DH70">
        <v>3.1</v>
      </c>
      <c r="DI70">
        <v>31.2</v>
      </c>
      <c r="DJ70">
        <v>1.5</v>
      </c>
      <c r="DK70" t="s">
        <v>354</v>
      </c>
      <c r="DL70" t="s">
        <v>354</v>
      </c>
      <c r="DM70" t="s">
        <v>354</v>
      </c>
      <c r="DN70" t="s">
        <v>354</v>
      </c>
      <c r="DO70" t="s">
        <v>354</v>
      </c>
      <c r="DP70" t="s">
        <v>354</v>
      </c>
      <c r="DQ70">
        <v>86.9</v>
      </c>
      <c r="DR70">
        <v>2.2999999999999998</v>
      </c>
      <c r="DS70">
        <v>15.7</v>
      </c>
      <c r="DT70">
        <v>1.2</v>
      </c>
      <c r="DU70" t="s">
        <v>354</v>
      </c>
      <c r="DV70" t="s">
        <v>354</v>
      </c>
      <c r="DW70" t="s">
        <v>354</v>
      </c>
      <c r="DX70" t="s">
        <v>354</v>
      </c>
      <c r="DY70" t="s">
        <v>354</v>
      </c>
      <c r="DZ70" t="s">
        <v>354</v>
      </c>
      <c r="EA70">
        <v>43.9</v>
      </c>
      <c r="EB70">
        <v>2.8</v>
      </c>
      <c r="EC70">
        <v>0.2</v>
      </c>
      <c r="ED70">
        <v>0.2</v>
      </c>
      <c r="EE70" t="s">
        <v>354</v>
      </c>
      <c r="EF70" t="s">
        <v>354</v>
      </c>
      <c r="EG70" t="s">
        <v>354</v>
      </c>
      <c r="EH70" t="s">
        <v>354</v>
      </c>
      <c r="EI70" t="s">
        <v>354</v>
      </c>
      <c r="EJ70" t="s">
        <v>354</v>
      </c>
      <c r="EK70" t="s">
        <v>354</v>
      </c>
      <c r="EL70" t="s">
        <v>354</v>
      </c>
      <c r="EM70">
        <v>3.9</v>
      </c>
      <c r="EN70">
        <v>0.7</v>
      </c>
      <c r="EO70" t="s">
        <v>354</v>
      </c>
      <c r="EP70" t="s">
        <v>354</v>
      </c>
      <c r="EQ70" t="s">
        <v>354</v>
      </c>
      <c r="ER70" t="s">
        <v>354</v>
      </c>
      <c r="ES70" t="s">
        <v>354</v>
      </c>
      <c r="ET70" t="s">
        <v>354</v>
      </c>
      <c r="EU70" t="s">
        <v>354</v>
      </c>
      <c r="EV70" t="s">
        <v>354</v>
      </c>
      <c r="EW70">
        <v>74.400000000000006</v>
      </c>
      <c r="EX70">
        <v>1.4</v>
      </c>
      <c r="EY70">
        <v>86</v>
      </c>
      <c r="EZ70">
        <v>1.9</v>
      </c>
      <c r="FA70">
        <v>64.3</v>
      </c>
      <c r="FB70">
        <v>9.6</v>
      </c>
      <c r="FC70">
        <v>52.8</v>
      </c>
      <c r="FD70">
        <v>6.1</v>
      </c>
      <c r="FE70">
        <v>64.3</v>
      </c>
      <c r="FF70">
        <v>3</v>
      </c>
      <c r="FG70">
        <v>11.1</v>
      </c>
      <c r="FH70">
        <v>0.8</v>
      </c>
      <c r="FI70">
        <v>2.6</v>
      </c>
      <c r="FJ70">
        <v>0.9</v>
      </c>
      <c r="FK70">
        <v>11.9</v>
      </c>
      <c r="FL70">
        <v>5.7</v>
      </c>
      <c r="FM70">
        <v>20.9</v>
      </c>
      <c r="FN70">
        <v>6.1</v>
      </c>
      <c r="FO70">
        <v>20.6</v>
      </c>
      <c r="FP70">
        <v>2.1</v>
      </c>
      <c r="FQ70">
        <v>14.5</v>
      </c>
      <c r="FR70">
        <v>1.2</v>
      </c>
      <c r="FS70">
        <v>11.4</v>
      </c>
      <c r="FT70">
        <v>1.6</v>
      </c>
      <c r="FU70">
        <v>23.7</v>
      </c>
      <c r="FV70">
        <v>9.9</v>
      </c>
      <c r="FW70">
        <v>26.3</v>
      </c>
      <c r="FX70">
        <v>6.2</v>
      </c>
      <c r="FY70">
        <v>15.1</v>
      </c>
      <c r="FZ70">
        <v>2.4</v>
      </c>
      <c r="GA70">
        <v>75.3</v>
      </c>
      <c r="GB70">
        <v>1.5</v>
      </c>
      <c r="GC70">
        <v>87.5</v>
      </c>
      <c r="GD70">
        <v>1.9</v>
      </c>
      <c r="GE70">
        <v>62.6</v>
      </c>
      <c r="GF70">
        <v>9</v>
      </c>
      <c r="GG70">
        <v>54.9</v>
      </c>
      <c r="GH70">
        <v>7</v>
      </c>
      <c r="GI70">
        <v>64.400000000000006</v>
      </c>
      <c r="GJ70">
        <v>3.5</v>
      </c>
      <c r="GK70">
        <v>24.7</v>
      </c>
      <c r="GL70">
        <v>1.5</v>
      </c>
      <c r="GM70">
        <v>12.5</v>
      </c>
      <c r="GN70">
        <v>1.9</v>
      </c>
      <c r="GO70">
        <v>37.4</v>
      </c>
      <c r="GP70">
        <v>9</v>
      </c>
      <c r="GQ70">
        <v>45.1</v>
      </c>
      <c r="GR70">
        <v>7</v>
      </c>
      <c r="GS70">
        <v>35.6</v>
      </c>
      <c r="GT70">
        <v>3.5</v>
      </c>
    </row>
    <row r="71" spans="1:202">
      <c r="A71" t="s">
        <v>265</v>
      </c>
      <c r="B71" t="s">
        <v>266</v>
      </c>
      <c r="C71">
        <v>36720</v>
      </c>
      <c r="D71">
        <v>529</v>
      </c>
      <c r="E71">
        <v>16808</v>
      </c>
      <c r="F71">
        <v>652</v>
      </c>
      <c r="G71">
        <v>1801</v>
      </c>
      <c r="H71">
        <v>310</v>
      </c>
      <c r="I71">
        <v>5697</v>
      </c>
      <c r="J71">
        <v>495</v>
      </c>
      <c r="K71">
        <v>12414</v>
      </c>
      <c r="L71">
        <v>682</v>
      </c>
      <c r="M71">
        <v>2.5</v>
      </c>
      <c r="N71">
        <v>0.03</v>
      </c>
      <c r="O71">
        <v>3.13</v>
      </c>
      <c r="P71">
        <v>7.0000000000000007E-2</v>
      </c>
      <c r="Q71">
        <v>3.26</v>
      </c>
      <c r="R71">
        <v>0.31</v>
      </c>
      <c r="S71">
        <v>3.3</v>
      </c>
      <c r="T71">
        <v>0.15</v>
      </c>
      <c r="U71">
        <v>1.17</v>
      </c>
      <c r="V71">
        <v>0.03</v>
      </c>
      <c r="W71">
        <v>24306</v>
      </c>
      <c r="X71">
        <v>710</v>
      </c>
      <c r="Y71">
        <v>16808</v>
      </c>
      <c r="Z71">
        <v>652</v>
      </c>
      <c r="AA71">
        <v>1801</v>
      </c>
      <c r="AB71">
        <v>310</v>
      </c>
      <c r="AC71">
        <v>5697</v>
      </c>
      <c r="AD71">
        <v>495</v>
      </c>
      <c r="AE71" t="s">
        <v>354</v>
      </c>
      <c r="AF71" t="s">
        <v>354</v>
      </c>
      <c r="AG71">
        <v>3.11</v>
      </c>
      <c r="AH71">
        <v>7.0000000000000007E-2</v>
      </c>
      <c r="AI71">
        <v>3.12</v>
      </c>
      <c r="AJ71">
        <v>0.06</v>
      </c>
      <c r="AK71">
        <v>2.94</v>
      </c>
      <c r="AL71">
        <v>0.28999999999999998</v>
      </c>
      <c r="AM71">
        <v>3.13</v>
      </c>
      <c r="AN71">
        <v>0.15</v>
      </c>
      <c r="AO71" t="s">
        <v>354</v>
      </c>
      <c r="AP71" t="s">
        <v>354</v>
      </c>
      <c r="AQ71">
        <v>9506</v>
      </c>
      <c r="AR71">
        <v>566</v>
      </c>
      <c r="AS71">
        <v>5484</v>
      </c>
      <c r="AT71">
        <v>463</v>
      </c>
      <c r="AU71">
        <v>859</v>
      </c>
      <c r="AV71">
        <v>261</v>
      </c>
      <c r="AW71">
        <v>3163</v>
      </c>
      <c r="AX71">
        <v>417</v>
      </c>
      <c r="AY71" t="s">
        <v>354</v>
      </c>
      <c r="AZ71" t="s">
        <v>354</v>
      </c>
      <c r="BA71">
        <v>16.600000000000001</v>
      </c>
      <c r="BB71">
        <v>3</v>
      </c>
      <c r="BC71">
        <v>16.2</v>
      </c>
      <c r="BD71">
        <v>3.9</v>
      </c>
      <c r="BE71">
        <v>13</v>
      </c>
      <c r="BF71">
        <v>8.6999999999999993</v>
      </c>
      <c r="BG71">
        <v>18.3</v>
      </c>
      <c r="BH71">
        <v>6.7</v>
      </c>
      <c r="BI71" t="s">
        <v>354</v>
      </c>
      <c r="BJ71" t="s">
        <v>354</v>
      </c>
      <c r="BK71">
        <v>18.8</v>
      </c>
      <c r="BL71">
        <v>3.5</v>
      </c>
      <c r="BM71">
        <v>19.7</v>
      </c>
      <c r="BN71">
        <v>4.2</v>
      </c>
      <c r="BO71">
        <v>13.9</v>
      </c>
      <c r="BP71">
        <v>11.7</v>
      </c>
      <c r="BQ71">
        <v>18.7</v>
      </c>
      <c r="BR71">
        <v>6</v>
      </c>
      <c r="BS71" t="s">
        <v>354</v>
      </c>
      <c r="BT71" t="s">
        <v>354</v>
      </c>
      <c r="BU71">
        <v>64.5</v>
      </c>
      <c r="BV71">
        <v>3.6</v>
      </c>
      <c r="BW71">
        <v>64.099999999999994</v>
      </c>
      <c r="BX71">
        <v>4.4000000000000004</v>
      </c>
      <c r="BY71">
        <v>73.099999999999994</v>
      </c>
      <c r="BZ71">
        <v>14.2</v>
      </c>
      <c r="CA71">
        <v>63</v>
      </c>
      <c r="CB71">
        <v>7.8</v>
      </c>
      <c r="CC71" t="s">
        <v>354</v>
      </c>
      <c r="CD71" t="s">
        <v>354</v>
      </c>
      <c r="CE71">
        <v>36720</v>
      </c>
      <c r="CF71">
        <v>529</v>
      </c>
      <c r="CG71">
        <v>16808</v>
      </c>
      <c r="CH71">
        <v>652</v>
      </c>
      <c r="CI71">
        <v>1801</v>
      </c>
      <c r="CJ71">
        <v>310</v>
      </c>
      <c r="CK71">
        <v>5697</v>
      </c>
      <c r="CL71">
        <v>495</v>
      </c>
      <c r="CM71">
        <v>12414</v>
      </c>
      <c r="CN71">
        <v>682</v>
      </c>
      <c r="CO71">
        <v>30.8</v>
      </c>
      <c r="CP71">
        <v>1.4</v>
      </c>
      <c r="CQ71">
        <v>38.4</v>
      </c>
      <c r="CR71">
        <v>2.2999999999999998</v>
      </c>
      <c r="CS71">
        <v>55.8</v>
      </c>
      <c r="CT71">
        <v>9.6</v>
      </c>
      <c r="CU71">
        <v>64.2</v>
      </c>
      <c r="CV71">
        <v>4.4000000000000004</v>
      </c>
      <c r="CW71">
        <v>1.7</v>
      </c>
      <c r="CX71">
        <v>0.9</v>
      </c>
      <c r="CY71">
        <v>44.4</v>
      </c>
      <c r="CZ71">
        <v>1.2</v>
      </c>
      <c r="DA71">
        <v>40.9</v>
      </c>
      <c r="DB71">
        <v>1.7</v>
      </c>
      <c r="DC71">
        <v>35.9</v>
      </c>
      <c r="DD71">
        <v>11</v>
      </c>
      <c r="DE71">
        <v>29.3</v>
      </c>
      <c r="DF71">
        <v>4</v>
      </c>
      <c r="DG71">
        <v>57.3</v>
      </c>
      <c r="DH71">
        <v>3.2</v>
      </c>
      <c r="DI71">
        <v>29.6</v>
      </c>
      <c r="DJ71">
        <v>1.8</v>
      </c>
      <c r="DK71" t="s">
        <v>354</v>
      </c>
      <c r="DL71" t="s">
        <v>354</v>
      </c>
      <c r="DM71" t="s">
        <v>354</v>
      </c>
      <c r="DN71" t="s">
        <v>354</v>
      </c>
      <c r="DO71" t="s">
        <v>354</v>
      </c>
      <c r="DP71" t="s">
        <v>354</v>
      </c>
      <c r="DQ71">
        <v>87.6</v>
      </c>
      <c r="DR71">
        <v>2.2999999999999998</v>
      </c>
      <c r="DS71">
        <v>13.6</v>
      </c>
      <c r="DT71">
        <v>1.1000000000000001</v>
      </c>
      <c r="DU71" t="s">
        <v>354</v>
      </c>
      <c r="DV71" t="s">
        <v>354</v>
      </c>
      <c r="DW71" t="s">
        <v>354</v>
      </c>
      <c r="DX71" t="s">
        <v>354</v>
      </c>
      <c r="DY71" t="s">
        <v>354</v>
      </c>
      <c r="DZ71" t="s">
        <v>354</v>
      </c>
      <c r="EA71">
        <v>40.200000000000003</v>
      </c>
      <c r="EB71">
        <v>2.9</v>
      </c>
      <c r="EC71">
        <v>0.2</v>
      </c>
      <c r="ED71">
        <v>0.1</v>
      </c>
      <c r="EE71" t="s">
        <v>354</v>
      </c>
      <c r="EF71" t="s">
        <v>354</v>
      </c>
      <c r="EG71" t="s">
        <v>354</v>
      </c>
      <c r="EH71" t="s">
        <v>354</v>
      </c>
      <c r="EI71" t="s">
        <v>354</v>
      </c>
      <c r="EJ71" t="s">
        <v>354</v>
      </c>
      <c r="EK71" t="s">
        <v>354</v>
      </c>
      <c r="EL71" t="s">
        <v>354</v>
      </c>
      <c r="EM71">
        <v>5.4</v>
      </c>
      <c r="EN71">
        <v>1</v>
      </c>
      <c r="EO71" t="s">
        <v>354</v>
      </c>
      <c r="EP71" t="s">
        <v>354</v>
      </c>
      <c r="EQ71" t="s">
        <v>354</v>
      </c>
      <c r="ER71" t="s">
        <v>354</v>
      </c>
      <c r="ES71" t="s">
        <v>354</v>
      </c>
      <c r="ET71" t="s">
        <v>354</v>
      </c>
      <c r="EU71" t="s">
        <v>354</v>
      </c>
      <c r="EV71" t="s">
        <v>354</v>
      </c>
      <c r="EW71">
        <v>67.900000000000006</v>
      </c>
      <c r="EX71">
        <v>1.8</v>
      </c>
      <c r="EY71">
        <v>81.3</v>
      </c>
      <c r="EZ71">
        <v>2.2000000000000002</v>
      </c>
      <c r="FA71">
        <v>64.400000000000006</v>
      </c>
      <c r="FB71">
        <v>10.1</v>
      </c>
      <c r="FC71">
        <v>52.8</v>
      </c>
      <c r="FD71">
        <v>6.3</v>
      </c>
      <c r="FE71">
        <v>57.3</v>
      </c>
      <c r="FF71">
        <v>2.9</v>
      </c>
      <c r="FG71">
        <v>13.9</v>
      </c>
      <c r="FH71">
        <v>1.3</v>
      </c>
      <c r="FI71">
        <v>3</v>
      </c>
      <c r="FJ71">
        <v>1.2</v>
      </c>
      <c r="FK71">
        <v>10.1</v>
      </c>
      <c r="FL71">
        <v>5.8</v>
      </c>
      <c r="FM71">
        <v>27.7</v>
      </c>
      <c r="FN71">
        <v>5.8</v>
      </c>
      <c r="FO71">
        <v>22.8</v>
      </c>
      <c r="FP71">
        <v>3.4</v>
      </c>
      <c r="FQ71">
        <v>18.2</v>
      </c>
      <c r="FR71">
        <v>1.3</v>
      </c>
      <c r="FS71">
        <v>15.6</v>
      </c>
      <c r="FT71">
        <v>2.1</v>
      </c>
      <c r="FU71">
        <v>25.5</v>
      </c>
      <c r="FV71">
        <v>8.6999999999999993</v>
      </c>
      <c r="FW71">
        <v>19.600000000000001</v>
      </c>
      <c r="FX71">
        <v>4.5</v>
      </c>
      <c r="FY71">
        <v>19.8</v>
      </c>
      <c r="FZ71">
        <v>2.7</v>
      </c>
      <c r="GA71">
        <v>65.7</v>
      </c>
      <c r="GB71">
        <v>1.6</v>
      </c>
      <c r="GC71">
        <v>85.5</v>
      </c>
      <c r="GD71">
        <v>2.1</v>
      </c>
      <c r="GE71">
        <v>46.6</v>
      </c>
      <c r="GF71">
        <v>10.7</v>
      </c>
      <c r="GG71">
        <v>43.3</v>
      </c>
      <c r="GH71">
        <v>5.0999999999999996</v>
      </c>
      <c r="GI71">
        <v>51.9</v>
      </c>
      <c r="GJ71">
        <v>3.5</v>
      </c>
      <c r="GK71">
        <v>34.299999999999997</v>
      </c>
      <c r="GL71">
        <v>1.6</v>
      </c>
      <c r="GM71">
        <v>14.5</v>
      </c>
      <c r="GN71">
        <v>2.1</v>
      </c>
      <c r="GO71">
        <v>53.4</v>
      </c>
      <c r="GP71">
        <v>10.7</v>
      </c>
      <c r="GQ71">
        <v>56.7</v>
      </c>
      <c r="GR71">
        <v>5.0999999999999996</v>
      </c>
      <c r="GS71">
        <v>48.1</v>
      </c>
      <c r="GT71">
        <v>3.5</v>
      </c>
    </row>
    <row r="72" spans="1:202">
      <c r="A72" t="s">
        <v>267</v>
      </c>
      <c r="B72" t="s">
        <v>268</v>
      </c>
      <c r="C72">
        <v>93636</v>
      </c>
      <c r="D72">
        <v>985</v>
      </c>
      <c r="E72">
        <v>39671</v>
      </c>
      <c r="F72">
        <v>927</v>
      </c>
      <c r="G72">
        <v>3228</v>
      </c>
      <c r="H72">
        <v>412</v>
      </c>
      <c r="I72">
        <v>10241</v>
      </c>
      <c r="J72">
        <v>787</v>
      </c>
      <c r="K72">
        <v>40496</v>
      </c>
      <c r="L72">
        <v>1173</v>
      </c>
      <c r="M72">
        <v>2.3199999999999998</v>
      </c>
      <c r="N72">
        <v>0.02</v>
      </c>
      <c r="O72">
        <v>2.96</v>
      </c>
      <c r="P72">
        <v>0.04</v>
      </c>
      <c r="Q72">
        <v>3.52</v>
      </c>
      <c r="R72">
        <v>0.23</v>
      </c>
      <c r="S72">
        <v>3.24</v>
      </c>
      <c r="T72">
        <v>0.11</v>
      </c>
      <c r="U72">
        <v>1.36</v>
      </c>
      <c r="V72">
        <v>0.03</v>
      </c>
      <c r="W72">
        <v>53140</v>
      </c>
      <c r="X72">
        <v>1009</v>
      </c>
      <c r="Y72">
        <v>39671</v>
      </c>
      <c r="Z72">
        <v>927</v>
      </c>
      <c r="AA72">
        <v>3228</v>
      </c>
      <c r="AB72">
        <v>412</v>
      </c>
      <c r="AC72">
        <v>10241</v>
      </c>
      <c r="AD72">
        <v>787</v>
      </c>
      <c r="AE72" t="s">
        <v>354</v>
      </c>
      <c r="AF72" t="s">
        <v>354</v>
      </c>
      <c r="AG72">
        <v>2.96</v>
      </c>
      <c r="AH72">
        <v>0.04</v>
      </c>
      <c r="AI72">
        <v>2.93</v>
      </c>
      <c r="AJ72">
        <v>0.04</v>
      </c>
      <c r="AK72">
        <v>3.02</v>
      </c>
      <c r="AL72">
        <v>0.19</v>
      </c>
      <c r="AM72">
        <v>3.05</v>
      </c>
      <c r="AN72">
        <v>0.11</v>
      </c>
      <c r="AO72" t="s">
        <v>354</v>
      </c>
      <c r="AP72" t="s">
        <v>354</v>
      </c>
      <c r="AQ72">
        <v>21051</v>
      </c>
      <c r="AR72">
        <v>750</v>
      </c>
      <c r="AS72">
        <v>13465</v>
      </c>
      <c r="AT72">
        <v>597</v>
      </c>
      <c r="AU72">
        <v>1734</v>
      </c>
      <c r="AV72">
        <v>325</v>
      </c>
      <c r="AW72">
        <v>5852</v>
      </c>
      <c r="AX72">
        <v>585</v>
      </c>
      <c r="AY72" t="s">
        <v>354</v>
      </c>
      <c r="AZ72" t="s">
        <v>354</v>
      </c>
      <c r="BA72">
        <v>23.7</v>
      </c>
      <c r="BB72">
        <v>2.1</v>
      </c>
      <c r="BC72">
        <v>26.5</v>
      </c>
      <c r="BD72">
        <v>2.6</v>
      </c>
      <c r="BE72">
        <v>29.8</v>
      </c>
      <c r="BF72">
        <v>10.9</v>
      </c>
      <c r="BG72">
        <v>15.6</v>
      </c>
      <c r="BH72">
        <v>4.2</v>
      </c>
      <c r="BI72" t="s">
        <v>354</v>
      </c>
      <c r="BJ72" t="s">
        <v>354</v>
      </c>
      <c r="BK72">
        <v>17.7</v>
      </c>
      <c r="BL72">
        <v>2</v>
      </c>
      <c r="BM72">
        <v>17.7</v>
      </c>
      <c r="BN72">
        <v>2.5</v>
      </c>
      <c r="BO72">
        <v>16.2</v>
      </c>
      <c r="BP72">
        <v>6.4</v>
      </c>
      <c r="BQ72">
        <v>18</v>
      </c>
      <c r="BR72">
        <v>4.3</v>
      </c>
      <c r="BS72" t="s">
        <v>354</v>
      </c>
      <c r="BT72" t="s">
        <v>354</v>
      </c>
      <c r="BU72">
        <v>58.6</v>
      </c>
      <c r="BV72">
        <v>2.6</v>
      </c>
      <c r="BW72">
        <v>55.8</v>
      </c>
      <c r="BX72">
        <v>3.6</v>
      </c>
      <c r="BY72">
        <v>54</v>
      </c>
      <c r="BZ72">
        <v>9.9</v>
      </c>
      <c r="CA72">
        <v>66.400000000000006</v>
      </c>
      <c r="CB72">
        <v>5.3</v>
      </c>
      <c r="CC72" t="s">
        <v>354</v>
      </c>
      <c r="CD72" t="s">
        <v>354</v>
      </c>
      <c r="CE72">
        <v>93636</v>
      </c>
      <c r="CF72">
        <v>985</v>
      </c>
      <c r="CG72">
        <v>39671</v>
      </c>
      <c r="CH72">
        <v>927</v>
      </c>
      <c r="CI72">
        <v>3228</v>
      </c>
      <c r="CJ72">
        <v>412</v>
      </c>
      <c r="CK72">
        <v>10241</v>
      </c>
      <c r="CL72">
        <v>787</v>
      </c>
      <c r="CM72">
        <v>40496</v>
      </c>
      <c r="CN72">
        <v>1173</v>
      </c>
      <c r="CO72">
        <v>24.6</v>
      </c>
      <c r="CP72">
        <v>0.8</v>
      </c>
      <c r="CQ72">
        <v>36.200000000000003</v>
      </c>
      <c r="CR72">
        <v>1.5</v>
      </c>
      <c r="CS72">
        <v>60.2</v>
      </c>
      <c r="CT72">
        <v>6.4</v>
      </c>
      <c r="CU72">
        <v>63.7</v>
      </c>
      <c r="CV72">
        <v>3.5</v>
      </c>
      <c r="CW72">
        <v>0.5</v>
      </c>
      <c r="CX72">
        <v>0.2</v>
      </c>
      <c r="CY72">
        <v>37.5</v>
      </c>
      <c r="CZ72">
        <v>0.6</v>
      </c>
      <c r="DA72">
        <v>42.3</v>
      </c>
      <c r="DB72">
        <v>1.2</v>
      </c>
      <c r="DC72">
        <v>24.8</v>
      </c>
      <c r="DD72">
        <v>5.5</v>
      </c>
      <c r="DE72">
        <v>25</v>
      </c>
      <c r="DF72">
        <v>3</v>
      </c>
      <c r="DG72">
        <v>36.9</v>
      </c>
      <c r="DH72">
        <v>1.5</v>
      </c>
      <c r="DI72">
        <v>33.1</v>
      </c>
      <c r="DJ72">
        <v>1.1000000000000001</v>
      </c>
      <c r="DK72" t="s">
        <v>354</v>
      </c>
      <c r="DL72" t="s">
        <v>354</v>
      </c>
      <c r="DM72" t="s">
        <v>354</v>
      </c>
      <c r="DN72" t="s">
        <v>354</v>
      </c>
      <c r="DO72" t="s">
        <v>354</v>
      </c>
      <c r="DP72" t="s">
        <v>354</v>
      </c>
      <c r="DQ72">
        <v>76.5</v>
      </c>
      <c r="DR72">
        <v>1.9</v>
      </c>
      <c r="DS72">
        <v>11.2</v>
      </c>
      <c r="DT72">
        <v>0.6</v>
      </c>
      <c r="DU72" t="s">
        <v>354</v>
      </c>
      <c r="DV72" t="s">
        <v>354</v>
      </c>
      <c r="DW72" t="s">
        <v>354</v>
      </c>
      <c r="DX72" t="s">
        <v>354</v>
      </c>
      <c r="DY72" t="s">
        <v>354</v>
      </c>
      <c r="DZ72" t="s">
        <v>354</v>
      </c>
      <c r="EA72">
        <v>26</v>
      </c>
      <c r="EB72">
        <v>1.4</v>
      </c>
      <c r="EC72">
        <v>0.5</v>
      </c>
      <c r="ED72">
        <v>0.2</v>
      </c>
      <c r="EE72" t="s">
        <v>354</v>
      </c>
      <c r="EF72" t="s">
        <v>354</v>
      </c>
      <c r="EG72" t="s">
        <v>354</v>
      </c>
      <c r="EH72" t="s">
        <v>354</v>
      </c>
      <c r="EI72" t="s">
        <v>354</v>
      </c>
      <c r="EJ72" t="s">
        <v>354</v>
      </c>
      <c r="EK72" t="s">
        <v>354</v>
      </c>
      <c r="EL72" t="s">
        <v>354</v>
      </c>
      <c r="EM72">
        <v>6.2</v>
      </c>
      <c r="EN72">
        <v>0.7</v>
      </c>
      <c r="EO72" t="s">
        <v>354</v>
      </c>
      <c r="EP72" t="s">
        <v>354</v>
      </c>
      <c r="EQ72" t="s">
        <v>354</v>
      </c>
      <c r="ER72" t="s">
        <v>354</v>
      </c>
      <c r="ES72" t="s">
        <v>354</v>
      </c>
      <c r="ET72" t="s">
        <v>354</v>
      </c>
      <c r="EU72" t="s">
        <v>354</v>
      </c>
      <c r="EV72" t="s">
        <v>354</v>
      </c>
      <c r="EW72">
        <v>69.599999999999994</v>
      </c>
      <c r="EX72">
        <v>1.1000000000000001</v>
      </c>
      <c r="EY72">
        <v>88</v>
      </c>
      <c r="EZ72">
        <v>1.5</v>
      </c>
      <c r="FA72">
        <v>72.3</v>
      </c>
      <c r="FB72">
        <v>7</v>
      </c>
      <c r="FC72">
        <v>63.2</v>
      </c>
      <c r="FD72">
        <v>3.9</v>
      </c>
      <c r="FE72">
        <v>52.9</v>
      </c>
      <c r="FF72">
        <v>1.9</v>
      </c>
      <c r="FG72">
        <v>26.5</v>
      </c>
      <c r="FH72">
        <v>1</v>
      </c>
      <c r="FI72">
        <v>8.6999999999999993</v>
      </c>
      <c r="FJ72">
        <v>1.1000000000000001</v>
      </c>
      <c r="FK72">
        <v>20.100000000000001</v>
      </c>
      <c r="FL72">
        <v>6.7</v>
      </c>
      <c r="FM72">
        <v>28.9</v>
      </c>
      <c r="FN72">
        <v>3.2</v>
      </c>
      <c r="FO72">
        <v>43.7</v>
      </c>
      <c r="FP72">
        <v>1.8</v>
      </c>
      <c r="FQ72">
        <v>4</v>
      </c>
      <c r="FR72">
        <v>0.5</v>
      </c>
      <c r="FS72">
        <v>3.3</v>
      </c>
      <c r="FT72">
        <v>0.7</v>
      </c>
      <c r="FU72">
        <v>7.6</v>
      </c>
      <c r="FV72">
        <v>4.2</v>
      </c>
      <c r="FW72">
        <v>7.9</v>
      </c>
      <c r="FX72">
        <v>2.6</v>
      </c>
      <c r="FY72">
        <v>3.4</v>
      </c>
      <c r="FZ72">
        <v>0.7</v>
      </c>
      <c r="GA72">
        <v>57.2</v>
      </c>
      <c r="GB72">
        <v>1.2</v>
      </c>
      <c r="GC72">
        <v>78.900000000000006</v>
      </c>
      <c r="GD72">
        <v>1.8</v>
      </c>
      <c r="GE72">
        <v>48.4</v>
      </c>
      <c r="GF72">
        <v>7.4</v>
      </c>
      <c r="GG72">
        <v>39.799999999999997</v>
      </c>
      <c r="GH72">
        <v>3.7</v>
      </c>
      <c r="GI72">
        <v>41</v>
      </c>
      <c r="GJ72">
        <v>2</v>
      </c>
      <c r="GK72">
        <v>42.8</v>
      </c>
      <c r="GL72">
        <v>1.2</v>
      </c>
      <c r="GM72">
        <v>21.1</v>
      </c>
      <c r="GN72">
        <v>1.8</v>
      </c>
      <c r="GO72">
        <v>51.6</v>
      </c>
      <c r="GP72">
        <v>7.4</v>
      </c>
      <c r="GQ72">
        <v>60.2</v>
      </c>
      <c r="GR72">
        <v>3.7</v>
      </c>
      <c r="GS72">
        <v>59</v>
      </c>
      <c r="GT72">
        <v>2</v>
      </c>
    </row>
    <row r="73" spans="1:202">
      <c r="A73" t="s">
        <v>269</v>
      </c>
      <c r="B73" t="s">
        <v>270</v>
      </c>
      <c r="C73">
        <v>8628</v>
      </c>
      <c r="D73">
        <v>315</v>
      </c>
      <c r="E73">
        <v>3399</v>
      </c>
      <c r="F73">
        <v>314</v>
      </c>
      <c r="G73">
        <v>627</v>
      </c>
      <c r="H73">
        <v>195</v>
      </c>
      <c r="I73">
        <v>1692</v>
      </c>
      <c r="J73">
        <v>216</v>
      </c>
      <c r="K73">
        <v>2910</v>
      </c>
      <c r="L73">
        <v>276</v>
      </c>
      <c r="M73">
        <v>2.2400000000000002</v>
      </c>
      <c r="N73">
        <v>0.08</v>
      </c>
      <c r="O73">
        <v>2.73</v>
      </c>
      <c r="P73">
        <v>0.13</v>
      </c>
      <c r="Q73">
        <v>2.68</v>
      </c>
      <c r="R73">
        <v>0.38</v>
      </c>
      <c r="S73">
        <v>2.98</v>
      </c>
      <c r="T73">
        <v>0.23</v>
      </c>
      <c r="U73">
        <v>1.1499999999999999</v>
      </c>
      <c r="V73">
        <v>0.05</v>
      </c>
      <c r="W73">
        <v>5718</v>
      </c>
      <c r="X73">
        <v>330</v>
      </c>
      <c r="Y73">
        <v>3399</v>
      </c>
      <c r="Z73">
        <v>314</v>
      </c>
      <c r="AA73">
        <v>627</v>
      </c>
      <c r="AB73">
        <v>195</v>
      </c>
      <c r="AC73">
        <v>1692</v>
      </c>
      <c r="AD73">
        <v>216</v>
      </c>
      <c r="AE73" t="s">
        <v>354</v>
      </c>
      <c r="AF73" t="s">
        <v>354</v>
      </c>
      <c r="AG73">
        <v>2.72</v>
      </c>
      <c r="AH73">
        <v>0.14000000000000001</v>
      </c>
      <c r="AI73">
        <v>2.72</v>
      </c>
      <c r="AJ73">
        <v>0.13</v>
      </c>
      <c r="AK73">
        <v>2.4300000000000002</v>
      </c>
      <c r="AL73">
        <v>0.34</v>
      </c>
      <c r="AM73">
        <v>2.83</v>
      </c>
      <c r="AN73">
        <v>0.23</v>
      </c>
      <c r="AO73" t="s">
        <v>354</v>
      </c>
      <c r="AP73" t="s">
        <v>354</v>
      </c>
      <c r="AQ73">
        <v>1709</v>
      </c>
      <c r="AR73">
        <v>232</v>
      </c>
      <c r="AS73">
        <v>754</v>
      </c>
      <c r="AT73">
        <v>183</v>
      </c>
      <c r="AU73">
        <v>241</v>
      </c>
      <c r="AV73">
        <v>147</v>
      </c>
      <c r="AW73">
        <v>714</v>
      </c>
      <c r="AX73">
        <v>163</v>
      </c>
      <c r="AY73" t="s">
        <v>354</v>
      </c>
      <c r="AZ73" t="s">
        <v>354</v>
      </c>
      <c r="BA73">
        <v>28.4</v>
      </c>
      <c r="BB73">
        <v>7.2</v>
      </c>
      <c r="BC73">
        <v>40.6</v>
      </c>
      <c r="BD73">
        <v>12.3</v>
      </c>
      <c r="BE73">
        <v>11.2</v>
      </c>
      <c r="BF73">
        <v>14</v>
      </c>
      <c r="BG73">
        <v>21.4</v>
      </c>
      <c r="BH73">
        <v>11.4</v>
      </c>
      <c r="BI73" t="s">
        <v>354</v>
      </c>
      <c r="BJ73" t="s">
        <v>354</v>
      </c>
      <c r="BK73">
        <v>16</v>
      </c>
      <c r="BL73">
        <v>6</v>
      </c>
      <c r="BM73">
        <v>15.4</v>
      </c>
      <c r="BN73">
        <v>9.1</v>
      </c>
      <c r="BO73">
        <v>4.0999999999999996</v>
      </c>
      <c r="BP73">
        <v>7.6</v>
      </c>
      <c r="BQ73">
        <v>20.7</v>
      </c>
      <c r="BR73">
        <v>10.9</v>
      </c>
      <c r="BS73" t="s">
        <v>354</v>
      </c>
      <c r="BT73" t="s">
        <v>354</v>
      </c>
      <c r="BU73">
        <v>55.5</v>
      </c>
      <c r="BV73">
        <v>8.3000000000000007</v>
      </c>
      <c r="BW73">
        <v>44</v>
      </c>
      <c r="BX73">
        <v>13.3</v>
      </c>
      <c r="BY73">
        <v>84.6</v>
      </c>
      <c r="BZ73">
        <v>16.2</v>
      </c>
      <c r="CA73">
        <v>57.8</v>
      </c>
      <c r="CB73">
        <v>11.9</v>
      </c>
      <c r="CC73" t="s">
        <v>354</v>
      </c>
      <c r="CD73" t="s">
        <v>354</v>
      </c>
      <c r="CE73">
        <v>8628</v>
      </c>
      <c r="CF73">
        <v>315</v>
      </c>
      <c r="CG73">
        <v>3399</v>
      </c>
      <c r="CH73">
        <v>314</v>
      </c>
      <c r="CI73">
        <v>627</v>
      </c>
      <c r="CJ73">
        <v>195</v>
      </c>
      <c r="CK73">
        <v>1692</v>
      </c>
      <c r="CL73">
        <v>216</v>
      </c>
      <c r="CM73">
        <v>2910</v>
      </c>
      <c r="CN73">
        <v>276</v>
      </c>
      <c r="CO73">
        <v>25.7</v>
      </c>
      <c r="CP73">
        <v>2.8</v>
      </c>
      <c r="CQ73">
        <v>27</v>
      </c>
      <c r="CR73">
        <v>5</v>
      </c>
      <c r="CS73">
        <v>50.6</v>
      </c>
      <c r="CT73">
        <v>17.3</v>
      </c>
      <c r="CU73">
        <v>55.9</v>
      </c>
      <c r="CV73">
        <v>7.3</v>
      </c>
      <c r="CW73">
        <v>1.2</v>
      </c>
      <c r="CX73">
        <v>1.3</v>
      </c>
      <c r="CY73">
        <v>53.6</v>
      </c>
      <c r="CZ73">
        <v>2.1</v>
      </c>
      <c r="DA73">
        <v>59.5</v>
      </c>
      <c r="DB73">
        <v>4.9000000000000004</v>
      </c>
      <c r="DC73">
        <v>40.200000000000003</v>
      </c>
      <c r="DD73">
        <v>17</v>
      </c>
      <c r="DE73">
        <v>29.5</v>
      </c>
      <c r="DF73">
        <v>5.8</v>
      </c>
      <c r="DG73">
        <v>63.6</v>
      </c>
      <c r="DH73">
        <v>5.2</v>
      </c>
      <c r="DI73">
        <v>28.9</v>
      </c>
      <c r="DJ73">
        <v>3.1</v>
      </c>
      <c r="DK73" t="s">
        <v>354</v>
      </c>
      <c r="DL73" t="s">
        <v>354</v>
      </c>
      <c r="DM73" t="s">
        <v>354</v>
      </c>
      <c r="DN73" t="s">
        <v>354</v>
      </c>
      <c r="DO73" t="s">
        <v>354</v>
      </c>
      <c r="DP73" t="s">
        <v>354</v>
      </c>
      <c r="DQ73">
        <v>85.6</v>
      </c>
      <c r="DR73">
        <v>4.5</v>
      </c>
      <c r="DS73">
        <v>14.8</v>
      </c>
      <c r="DT73">
        <v>2.2999999999999998</v>
      </c>
      <c r="DU73" t="s">
        <v>354</v>
      </c>
      <c r="DV73" t="s">
        <v>354</v>
      </c>
      <c r="DW73" t="s">
        <v>354</v>
      </c>
      <c r="DX73" t="s">
        <v>354</v>
      </c>
      <c r="DY73" t="s">
        <v>354</v>
      </c>
      <c r="DZ73" t="s">
        <v>354</v>
      </c>
      <c r="EA73">
        <v>43.8</v>
      </c>
      <c r="EB73">
        <v>5.5</v>
      </c>
      <c r="EC73">
        <v>0</v>
      </c>
      <c r="ED73">
        <v>0.4</v>
      </c>
      <c r="EE73" t="s">
        <v>354</v>
      </c>
      <c r="EF73" t="s">
        <v>354</v>
      </c>
      <c r="EG73" t="s">
        <v>354</v>
      </c>
      <c r="EH73" t="s">
        <v>354</v>
      </c>
      <c r="EI73" t="s">
        <v>354</v>
      </c>
      <c r="EJ73" t="s">
        <v>354</v>
      </c>
      <c r="EK73" t="s">
        <v>354</v>
      </c>
      <c r="EL73" t="s">
        <v>354</v>
      </c>
      <c r="EM73">
        <v>6.1</v>
      </c>
      <c r="EN73">
        <v>1.9</v>
      </c>
      <c r="EO73" t="s">
        <v>354</v>
      </c>
      <c r="EP73" t="s">
        <v>354</v>
      </c>
      <c r="EQ73" t="s">
        <v>354</v>
      </c>
      <c r="ER73" t="s">
        <v>354</v>
      </c>
      <c r="ES73" t="s">
        <v>354</v>
      </c>
      <c r="ET73" t="s">
        <v>354</v>
      </c>
      <c r="EU73" t="s">
        <v>354</v>
      </c>
      <c r="EV73" t="s">
        <v>354</v>
      </c>
      <c r="EW73">
        <v>73.5</v>
      </c>
      <c r="EX73">
        <v>3.1</v>
      </c>
      <c r="EY73">
        <v>84.2</v>
      </c>
      <c r="EZ73">
        <v>3.8</v>
      </c>
      <c r="FA73">
        <v>63.2</v>
      </c>
      <c r="FB73">
        <v>16.899999999999999</v>
      </c>
      <c r="FC73">
        <v>60.8</v>
      </c>
      <c r="FD73">
        <v>6.7</v>
      </c>
      <c r="FE73">
        <v>70.7</v>
      </c>
      <c r="FF73">
        <v>4.7</v>
      </c>
      <c r="FG73">
        <v>4.2</v>
      </c>
      <c r="FH73">
        <v>1.1000000000000001</v>
      </c>
      <c r="FI73">
        <v>0.5</v>
      </c>
      <c r="FJ73">
        <v>0.6</v>
      </c>
      <c r="FK73">
        <v>0.5</v>
      </c>
      <c r="FL73">
        <v>0.8</v>
      </c>
      <c r="FM73">
        <v>9.1</v>
      </c>
      <c r="FN73">
        <v>3.9</v>
      </c>
      <c r="FO73">
        <v>6.5</v>
      </c>
      <c r="FP73">
        <v>2.8</v>
      </c>
      <c r="FQ73">
        <v>22.2</v>
      </c>
      <c r="FR73">
        <v>3</v>
      </c>
      <c r="FS73">
        <v>15.2</v>
      </c>
      <c r="FT73">
        <v>3.9</v>
      </c>
      <c r="FU73">
        <v>36.4</v>
      </c>
      <c r="FV73">
        <v>17</v>
      </c>
      <c r="FW73">
        <v>30.1</v>
      </c>
      <c r="FX73">
        <v>6.6</v>
      </c>
      <c r="FY73">
        <v>22.8</v>
      </c>
      <c r="FZ73">
        <v>4.4000000000000004</v>
      </c>
      <c r="GA73">
        <v>69</v>
      </c>
      <c r="GB73">
        <v>2.9</v>
      </c>
      <c r="GC73">
        <v>82.6</v>
      </c>
      <c r="GD73">
        <v>4.3</v>
      </c>
      <c r="GE73">
        <v>67.5</v>
      </c>
      <c r="GF73">
        <v>15.3</v>
      </c>
      <c r="GG73">
        <v>53.3</v>
      </c>
      <c r="GH73">
        <v>7</v>
      </c>
      <c r="GI73">
        <v>62.6</v>
      </c>
      <c r="GJ73">
        <v>5.2</v>
      </c>
      <c r="GK73">
        <v>31</v>
      </c>
      <c r="GL73">
        <v>2.9</v>
      </c>
      <c r="GM73">
        <v>17.399999999999999</v>
      </c>
      <c r="GN73">
        <v>4.3</v>
      </c>
      <c r="GO73">
        <v>32.5</v>
      </c>
      <c r="GP73">
        <v>15.3</v>
      </c>
      <c r="GQ73">
        <v>46.7</v>
      </c>
      <c r="GR73">
        <v>7</v>
      </c>
      <c r="GS73">
        <v>37.4</v>
      </c>
      <c r="GT73">
        <v>5.2</v>
      </c>
    </row>
    <row r="74" spans="1:202">
      <c r="A74" t="s">
        <v>271</v>
      </c>
      <c r="B74" t="s">
        <v>272</v>
      </c>
      <c r="C74">
        <v>64065</v>
      </c>
      <c r="D74">
        <v>1024</v>
      </c>
      <c r="E74">
        <v>34350</v>
      </c>
      <c r="F74">
        <v>1118</v>
      </c>
      <c r="G74">
        <v>2693</v>
      </c>
      <c r="H74">
        <v>459</v>
      </c>
      <c r="I74">
        <v>8311</v>
      </c>
      <c r="J74">
        <v>707</v>
      </c>
      <c r="K74">
        <v>18711</v>
      </c>
      <c r="L74">
        <v>1020</v>
      </c>
      <c r="M74">
        <v>2.71</v>
      </c>
      <c r="N74">
        <v>0.04</v>
      </c>
      <c r="O74">
        <v>3.31</v>
      </c>
      <c r="P74">
        <v>0.06</v>
      </c>
      <c r="Q74">
        <v>3.21</v>
      </c>
      <c r="R74">
        <v>0.25</v>
      </c>
      <c r="S74">
        <v>3.3</v>
      </c>
      <c r="T74">
        <v>0.16</v>
      </c>
      <c r="U74">
        <v>1.29</v>
      </c>
      <c r="V74">
        <v>0.04</v>
      </c>
      <c r="W74">
        <v>45354</v>
      </c>
      <c r="X74">
        <v>1147</v>
      </c>
      <c r="Y74">
        <v>34350</v>
      </c>
      <c r="Z74">
        <v>1118</v>
      </c>
      <c r="AA74">
        <v>2693</v>
      </c>
      <c r="AB74">
        <v>459</v>
      </c>
      <c r="AC74">
        <v>8311</v>
      </c>
      <c r="AD74">
        <v>707</v>
      </c>
      <c r="AE74" t="s">
        <v>354</v>
      </c>
      <c r="AF74" t="s">
        <v>354</v>
      </c>
      <c r="AG74">
        <v>3.21</v>
      </c>
      <c r="AH74">
        <v>0.06</v>
      </c>
      <c r="AI74">
        <v>3.28</v>
      </c>
      <c r="AJ74">
        <v>0.06</v>
      </c>
      <c r="AK74">
        <v>2.72</v>
      </c>
      <c r="AL74">
        <v>0.23</v>
      </c>
      <c r="AM74">
        <v>3.11</v>
      </c>
      <c r="AN74">
        <v>0.15</v>
      </c>
      <c r="AO74" t="s">
        <v>354</v>
      </c>
      <c r="AP74" t="s">
        <v>354</v>
      </c>
      <c r="AQ74">
        <v>23323</v>
      </c>
      <c r="AR74">
        <v>925</v>
      </c>
      <c r="AS74">
        <v>16626</v>
      </c>
      <c r="AT74">
        <v>811</v>
      </c>
      <c r="AU74">
        <v>1731</v>
      </c>
      <c r="AV74">
        <v>432</v>
      </c>
      <c r="AW74">
        <v>4966</v>
      </c>
      <c r="AX74">
        <v>559</v>
      </c>
      <c r="AY74" t="s">
        <v>354</v>
      </c>
      <c r="AZ74" t="s">
        <v>354</v>
      </c>
      <c r="BA74">
        <v>38.299999999999997</v>
      </c>
      <c r="BB74">
        <v>2.2000000000000002</v>
      </c>
      <c r="BC74">
        <v>39.9</v>
      </c>
      <c r="BD74">
        <v>2.6</v>
      </c>
      <c r="BE74">
        <v>50.8</v>
      </c>
      <c r="BF74">
        <v>12.8</v>
      </c>
      <c r="BG74">
        <v>28.7</v>
      </c>
      <c r="BH74">
        <v>5.6</v>
      </c>
      <c r="BI74" t="s">
        <v>354</v>
      </c>
      <c r="BJ74" t="s">
        <v>354</v>
      </c>
      <c r="BK74">
        <v>21</v>
      </c>
      <c r="BL74">
        <v>2.2999999999999998</v>
      </c>
      <c r="BM74">
        <v>20.8</v>
      </c>
      <c r="BN74">
        <v>2.5</v>
      </c>
      <c r="BO74">
        <v>16.600000000000001</v>
      </c>
      <c r="BP74">
        <v>8.3000000000000007</v>
      </c>
      <c r="BQ74">
        <v>23</v>
      </c>
      <c r="BR74">
        <v>5.8</v>
      </c>
      <c r="BS74" t="s">
        <v>354</v>
      </c>
      <c r="BT74" t="s">
        <v>354</v>
      </c>
      <c r="BU74">
        <v>40.700000000000003</v>
      </c>
      <c r="BV74">
        <v>2.5</v>
      </c>
      <c r="BW74">
        <v>39.200000000000003</v>
      </c>
      <c r="BX74">
        <v>2.7</v>
      </c>
      <c r="BY74">
        <v>32.6</v>
      </c>
      <c r="BZ74">
        <v>10.4</v>
      </c>
      <c r="CA74">
        <v>48.3</v>
      </c>
      <c r="CB74">
        <v>6.9</v>
      </c>
      <c r="CC74" t="s">
        <v>354</v>
      </c>
      <c r="CD74" t="s">
        <v>354</v>
      </c>
      <c r="CE74">
        <v>64065</v>
      </c>
      <c r="CF74">
        <v>1024</v>
      </c>
      <c r="CG74">
        <v>34350</v>
      </c>
      <c r="CH74">
        <v>1118</v>
      </c>
      <c r="CI74">
        <v>2693</v>
      </c>
      <c r="CJ74">
        <v>459</v>
      </c>
      <c r="CK74">
        <v>8311</v>
      </c>
      <c r="CL74">
        <v>707</v>
      </c>
      <c r="CM74">
        <v>18711</v>
      </c>
      <c r="CN74">
        <v>1020</v>
      </c>
      <c r="CO74">
        <v>39.1</v>
      </c>
      <c r="CP74">
        <v>1.3</v>
      </c>
      <c r="CQ74">
        <v>50.7</v>
      </c>
      <c r="CR74">
        <v>1.9</v>
      </c>
      <c r="CS74">
        <v>68.8</v>
      </c>
      <c r="CT74">
        <v>8.6999999999999993</v>
      </c>
      <c r="CU74">
        <v>67.5</v>
      </c>
      <c r="CV74">
        <v>4.7</v>
      </c>
      <c r="CW74">
        <v>0.9</v>
      </c>
      <c r="CX74">
        <v>0.5</v>
      </c>
      <c r="CY74">
        <v>25.5</v>
      </c>
      <c r="CZ74">
        <v>0.9</v>
      </c>
      <c r="DA74">
        <v>22.6</v>
      </c>
      <c r="DB74">
        <v>1.3</v>
      </c>
      <c r="DC74">
        <v>23</v>
      </c>
      <c r="DD74">
        <v>7.7</v>
      </c>
      <c r="DE74">
        <v>18.8</v>
      </c>
      <c r="DF74">
        <v>3.4</v>
      </c>
      <c r="DG74">
        <v>34</v>
      </c>
      <c r="DH74">
        <v>2.2999999999999998</v>
      </c>
      <c r="DI74">
        <v>23</v>
      </c>
      <c r="DJ74">
        <v>1.5</v>
      </c>
      <c r="DK74" t="s">
        <v>354</v>
      </c>
      <c r="DL74" t="s">
        <v>354</v>
      </c>
      <c r="DM74" t="s">
        <v>354</v>
      </c>
      <c r="DN74" t="s">
        <v>354</v>
      </c>
      <c r="DO74" t="s">
        <v>354</v>
      </c>
      <c r="DP74" t="s">
        <v>354</v>
      </c>
      <c r="DQ74">
        <v>78.900000000000006</v>
      </c>
      <c r="DR74">
        <v>2.7</v>
      </c>
      <c r="DS74">
        <v>6.7</v>
      </c>
      <c r="DT74">
        <v>0.7</v>
      </c>
      <c r="DU74" t="s">
        <v>354</v>
      </c>
      <c r="DV74" t="s">
        <v>354</v>
      </c>
      <c r="DW74" t="s">
        <v>354</v>
      </c>
      <c r="DX74" t="s">
        <v>354</v>
      </c>
      <c r="DY74" t="s">
        <v>354</v>
      </c>
      <c r="DZ74" t="s">
        <v>354</v>
      </c>
      <c r="EA74">
        <v>23</v>
      </c>
      <c r="EB74">
        <v>2.2999999999999998</v>
      </c>
      <c r="EC74">
        <v>0.1</v>
      </c>
      <c r="ED74">
        <v>0.1</v>
      </c>
      <c r="EE74" t="s">
        <v>354</v>
      </c>
      <c r="EF74" t="s">
        <v>354</v>
      </c>
      <c r="EG74" t="s">
        <v>354</v>
      </c>
      <c r="EH74" t="s">
        <v>354</v>
      </c>
      <c r="EI74" t="s">
        <v>354</v>
      </c>
      <c r="EJ74" t="s">
        <v>354</v>
      </c>
      <c r="EK74" t="s">
        <v>354</v>
      </c>
      <c r="EL74" t="s">
        <v>354</v>
      </c>
      <c r="EM74">
        <v>6.1</v>
      </c>
      <c r="EN74">
        <v>0.9</v>
      </c>
      <c r="EO74" t="s">
        <v>354</v>
      </c>
      <c r="EP74" t="s">
        <v>354</v>
      </c>
      <c r="EQ74" t="s">
        <v>354</v>
      </c>
      <c r="ER74" t="s">
        <v>354</v>
      </c>
      <c r="ES74" t="s">
        <v>354</v>
      </c>
      <c r="ET74" t="s">
        <v>354</v>
      </c>
      <c r="EU74" t="s">
        <v>354</v>
      </c>
      <c r="EV74" t="s">
        <v>354</v>
      </c>
      <c r="EW74">
        <v>72.2</v>
      </c>
      <c r="EX74">
        <v>1.4</v>
      </c>
      <c r="EY74">
        <v>84.2</v>
      </c>
      <c r="EZ74">
        <v>1.9</v>
      </c>
      <c r="FA74">
        <v>67.2</v>
      </c>
      <c r="FB74">
        <v>8.5</v>
      </c>
      <c r="FC74">
        <v>62.7</v>
      </c>
      <c r="FD74">
        <v>4.5999999999999996</v>
      </c>
      <c r="FE74">
        <v>55.1</v>
      </c>
      <c r="FF74">
        <v>3.8</v>
      </c>
      <c r="FG74">
        <v>14.9</v>
      </c>
      <c r="FH74">
        <v>1.1000000000000001</v>
      </c>
      <c r="FI74">
        <v>7.7</v>
      </c>
      <c r="FJ74">
        <v>1.6</v>
      </c>
      <c r="FK74">
        <v>9.1999999999999993</v>
      </c>
      <c r="FL74">
        <v>5.3</v>
      </c>
      <c r="FM74">
        <v>17.8</v>
      </c>
      <c r="FN74">
        <v>4.4000000000000004</v>
      </c>
      <c r="FO74">
        <v>27.6</v>
      </c>
      <c r="FP74">
        <v>3.6</v>
      </c>
      <c r="FQ74">
        <v>12.9</v>
      </c>
      <c r="FR74">
        <v>1.1000000000000001</v>
      </c>
      <c r="FS74">
        <v>8.1</v>
      </c>
      <c r="FT74">
        <v>1.1000000000000001</v>
      </c>
      <c r="FU74">
        <v>23.5</v>
      </c>
      <c r="FV74">
        <v>7.6</v>
      </c>
      <c r="FW74">
        <v>19.5</v>
      </c>
      <c r="FX74">
        <v>3.9</v>
      </c>
      <c r="FY74">
        <v>17.3</v>
      </c>
      <c r="FZ74">
        <v>2.2000000000000002</v>
      </c>
      <c r="GA74">
        <v>52.8</v>
      </c>
      <c r="GB74">
        <v>1.5</v>
      </c>
      <c r="GC74">
        <v>59.4</v>
      </c>
      <c r="GD74">
        <v>1.8</v>
      </c>
      <c r="GE74">
        <v>52.8</v>
      </c>
      <c r="GF74">
        <v>8.6</v>
      </c>
      <c r="GG74">
        <v>40.4</v>
      </c>
      <c r="GH74">
        <v>4.9000000000000004</v>
      </c>
      <c r="GI74">
        <v>46.2</v>
      </c>
      <c r="GJ74">
        <v>3.5</v>
      </c>
      <c r="GK74">
        <v>47.2</v>
      </c>
      <c r="GL74">
        <v>1.5</v>
      </c>
      <c r="GM74">
        <v>40.6</v>
      </c>
      <c r="GN74">
        <v>1.8</v>
      </c>
      <c r="GO74">
        <v>47.2</v>
      </c>
      <c r="GP74">
        <v>8.6</v>
      </c>
      <c r="GQ74">
        <v>59.6</v>
      </c>
      <c r="GR74">
        <v>4.9000000000000004</v>
      </c>
      <c r="GS74">
        <v>53.8</v>
      </c>
      <c r="GT74">
        <v>3.5</v>
      </c>
    </row>
    <row r="75" spans="1:202">
      <c r="A75" t="s">
        <v>273</v>
      </c>
      <c r="B75" t="s">
        <v>274</v>
      </c>
      <c r="C75">
        <v>52529</v>
      </c>
      <c r="D75">
        <v>609</v>
      </c>
      <c r="E75">
        <v>25199</v>
      </c>
      <c r="F75">
        <v>703</v>
      </c>
      <c r="G75">
        <v>1909</v>
      </c>
      <c r="H75">
        <v>296</v>
      </c>
      <c r="I75">
        <v>4778</v>
      </c>
      <c r="J75">
        <v>567</v>
      </c>
      <c r="K75">
        <v>20643</v>
      </c>
      <c r="L75">
        <v>721</v>
      </c>
      <c r="M75">
        <v>2.5099999999999998</v>
      </c>
      <c r="N75">
        <v>0.02</v>
      </c>
      <c r="O75">
        <v>3.12</v>
      </c>
      <c r="P75">
        <v>0.05</v>
      </c>
      <c r="Q75">
        <v>3.32</v>
      </c>
      <c r="R75">
        <v>0.28999999999999998</v>
      </c>
      <c r="S75">
        <v>3.13</v>
      </c>
      <c r="T75">
        <v>0.15</v>
      </c>
      <c r="U75">
        <v>1.53</v>
      </c>
      <c r="V75">
        <v>0.03</v>
      </c>
      <c r="W75">
        <v>31886</v>
      </c>
      <c r="X75">
        <v>661</v>
      </c>
      <c r="Y75">
        <v>25199</v>
      </c>
      <c r="Z75">
        <v>703</v>
      </c>
      <c r="AA75">
        <v>1909</v>
      </c>
      <c r="AB75">
        <v>296</v>
      </c>
      <c r="AC75">
        <v>4778</v>
      </c>
      <c r="AD75">
        <v>567</v>
      </c>
      <c r="AE75" t="s">
        <v>354</v>
      </c>
      <c r="AF75" t="s">
        <v>354</v>
      </c>
      <c r="AG75">
        <v>3.06</v>
      </c>
      <c r="AH75">
        <v>0.04</v>
      </c>
      <c r="AI75">
        <v>3.1</v>
      </c>
      <c r="AJ75">
        <v>0.05</v>
      </c>
      <c r="AK75">
        <v>2.91</v>
      </c>
      <c r="AL75">
        <v>0.23</v>
      </c>
      <c r="AM75">
        <v>2.93</v>
      </c>
      <c r="AN75">
        <v>0.12</v>
      </c>
      <c r="AO75" t="s">
        <v>354</v>
      </c>
      <c r="AP75" t="s">
        <v>354</v>
      </c>
      <c r="AQ75">
        <v>14654</v>
      </c>
      <c r="AR75">
        <v>600</v>
      </c>
      <c r="AS75">
        <v>10951</v>
      </c>
      <c r="AT75">
        <v>549</v>
      </c>
      <c r="AU75">
        <v>932</v>
      </c>
      <c r="AV75">
        <v>238</v>
      </c>
      <c r="AW75">
        <v>2771</v>
      </c>
      <c r="AX75">
        <v>492</v>
      </c>
      <c r="AY75" t="s">
        <v>354</v>
      </c>
      <c r="AZ75" t="s">
        <v>354</v>
      </c>
      <c r="BA75">
        <v>20.5</v>
      </c>
      <c r="BB75">
        <v>2.2999999999999998</v>
      </c>
      <c r="BC75">
        <v>21.8</v>
      </c>
      <c r="BD75">
        <v>2.6</v>
      </c>
      <c r="BE75">
        <v>14.6</v>
      </c>
      <c r="BF75">
        <v>9.6</v>
      </c>
      <c r="BG75">
        <v>17.3</v>
      </c>
      <c r="BH75">
        <v>6.3</v>
      </c>
      <c r="BI75" t="s">
        <v>354</v>
      </c>
      <c r="BJ75" t="s">
        <v>354</v>
      </c>
      <c r="BK75">
        <v>16.8</v>
      </c>
      <c r="BL75">
        <v>2.2999999999999998</v>
      </c>
      <c r="BM75">
        <v>18.399999999999999</v>
      </c>
      <c r="BN75">
        <v>2.8</v>
      </c>
      <c r="BO75">
        <v>16.399999999999999</v>
      </c>
      <c r="BP75">
        <v>11.2</v>
      </c>
      <c r="BQ75">
        <v>10.9</v>
      </c>
      <c r="BR75">
        <v>4.5</v>
      </c>
      <c r="BS75" t="s">
        <v>354</v>
      </c>
      <c r="BT75" t="s">
        <v>354</v>
      </c>
      <c r="BU75">
        <v>62.7</v>
      </c>
      <c r="BV75">
        <v>2.7</v>
      </c>
      <c r="BW75">
        <v>59.8</v>
      </c>
      <c r="BX75">
        <v>3.1</v>
      </c>
      <c r="BY75">
        <v>69</v>
      </c>
      <c r="BZ75">
        <v>12.9</v>
      </c>
      <c r="CA75">
        <v>71.8</v>
      </c>
      <c r="CB75">
        <v>7.2</v>
      </c>
      <c r="CC75" t="s">
        <v>354</v>
      </c>
      <c r="CD75" t="s">
        <v>354</v>
      </c>
      <c r="CE75">
        <v>52529</v>
      </c>
      <c r="CF75">
        <v>609</v>
      </c>
      <c r="CG75">
        <v>25199</v>
      </c>
      <c r="CH75">
        <v>703</v>
      </c>
      <c r="CI75">
        <v>1909</v>
      </c>
      <c r="CJ75">
        <v>296</v>
      </c>
      <c r="CK75">
        <v>4778</v>
      </c>
      <c r="CL75">
        <v>567</v>
      </c>
      <c r="CM75">
        <v>20643</v>
      </c>
      <c r="CN75">
        <v>721</v>
      </c>
      <c r="CO75">
        <v>29.5</v>
      </c>
      <c r="CP75">
        <v>1.1000000000000001</v>
      </c>
      <c r="CQ75">
        <v>44.7</v>
      </c>
      <c r="CR75">
        <v>1.6</v>
      </c>
      <c r="CS75">
        <v>56.4</v>
      </c>
      <c r="CT75">
        <v>8.9</v>
      </c>
      <c r="CU75">
        <v>65.2</v>
      </c>
      <c r="CV75">
        <v>5.5</v>
      </c>
      <c r="CW75">
        <v>0.3</v>
      </c>
      <c r="CX75">
        <v>0.2</v>
      </c>
      <c r="CY75">
        <v>35.6</v>
      </c>
      <c r="CZ75">
        <v>0.8</v>
      </c>
      <c r="DA75">
        <v>38.6</v>
      </c>
      <c r="DB75">
        <v>1.6</v>
      </c>
      <c r="DC75">
        <v>17.100000000000001</v>
      </c>
      <c r="DD75">
        <v>5.3</v>
      </c>
      <c r="DE75">
        <v>28.2</v>
      </c>
      <c r="DF75">
        <v>5.4</v>
      </c>
      <c r="DG75">
        <v>35.299999999999997</v>
      </c>
      <c r="DH75">
        <v>2.2000000000000002</v>
      </c>
      <c r="DI75">
        <v>28.4</v>
      </c>
      <c r="DJ75">
        <v>1.2</v>
      </c>
      <c r="DK75" t="s">
        <v>354</v>
      </c>
      <c r="DL75" t="s">
        <v>354</v>
      </c>
      <c r="DM75" t="s">
        <v>354</v>
      </c>
      <c r="DN75" t="s">
        <v>354</v>
      </c>
      <c r="DO75" t="s">
        <v>354</v>
      </c>
      <c r="DP75" t="s">
        <v>354</v>
      </c>
      <c r="DQ75">
        <v>72.3</v>
      </c>
      <c r="DR75">
        <v>2.2000000000000002</v>
      </c>
      <c r="DS75">
        <v>9.1</v>
      </c>
      <c r="DT75">
        <v>0.8</v>
      </c>
      <c r="DU75" t="s">
        <v>354</v>
      </c>
      <c r="DV75" t="s">
        <v>354</v>
      </c>
      <c r="DW75" t="s">
        <v>354</v>
      </c>
      <c r="DX75" t="s">
        <v>354</v>
      </c>
      <c r="DY75" t="s">
        <v>354</v>
      </c>
      <c r="DZ75" t="s">
        <v>354</v>
      </c>
      <c r="EA75">
        <v>23.1</v>
      </c>
      <c r="EB75">
        <v>1.7</v>
      </c>
      <c r="EC75">
        <v>0.4</v>
      </c>
      <c r="ED75">
        <v>0.2</v>
      </c>
      <c r="EE75" t="s">
        <v>354</v>
      </c>
      <c r="EF75" t="s">
        <v>354</v>
      </c>
      <c r="EG75" t="s">
        <v>354</v>
      </c>
      <c r="EH75" t="s">
        <v>354</v>
      </c>
      <c r="EI75" t="s">
        <v>354</v>
      </c>
      <c r="EJ75" t="s">
        <v>354</v>
      </c>
      <c r="EK75" t="s">
        <v>354</v>
      </c>
      <c r="EL75" t="s">
        <v>354</v>
      </c>
      <c r="EM75">
        <v>4.7</v>
      </c>
      <c r="EN75">
        <v>0.7</v>
      </c>
      <c r="EO75" t="s">
        <v>354</v>
      </c>
      <c r="EP75" t="s">
        <v>354</v>
      </c>
      <c r="EQ75" t="s">
        <v>354</v>
      </c>
      <c r="ER75" t="s">
        <v>354</v>
      </c>
      <c r="ES75" t="s">
        <v>354</v>
      </c>
      <c r="ET75" t="s">
        <v>354</v>
      </c>
      <c r="EU75" t="s">
        <v>354</v>
      </c>
      <c r="EV75" t="s">
        <v>354</v>
      </c>
      <c r="EW75">
        <v>67.900000000000006</v>
      </c>
      <c r="EX75">
        <v>1.3</v>
      </c>
      <c r="EY75">
        <v>85.7</v>
      </c>
      <c r="EZ75">
        <v>1.2</v>
      </c>
      <c r="FA75">
        <v>62.2</v>
      </c>
      <c r="FB75">
        <v>8.4</v>
      </c>
      <c r="FC75">
        <v>55.8</v>
      </c>
      <c r="FD75">
        <v>6.7</v>
      </c>
      <c r="FE75">
        <v>49.5</v>
      </c>
      <c r="FF75">
        <v>2.6</v>
      </c>
      <c r="FG75">
        <v>24.5</v>
      </c>
      <c r="FH75">
        <v>1.2</v>
      </c>
      <c r="FI75">
        <v>8</v>
      </c>
      <c r="FJ75">
        <v>0.9</v>
      </c>
      <c r="FK75">
        <v>15.8</v>
      </c>
      <c r="FL75">
        <v>6.2</v>
      </c>
      <c r="FM75">
        <v>33</v>
      </c>
      <c r="FN75">
        <v>6.3</v>
      </c>
      <c r="FO75">
        <v>43.4</v>
      </c>
      <c r="FP75">
        <v>2.2000000000000002</v>
      </c>
      <c r="FQ75">
        <v>7.7</v>
      </c>
      <c r="FR75">
        <v>0.8</v>
      </c>
      <c r="FS75">
        <v>6.3</v>
      </c>
      <c r="FT75">
        <v>1</v>
      </c>
      <c r="FU75">
        <v>22.1</v>
      </c>
      <c r="FV75">
        <v>8.3000000000000007</v>
      </c>
      <c r="FW75">
        <v>11.2</v>
      </c>
      <c r="FX75">
        <v>3.8</v>
      </c>
      <c r="FY75">
        <v>7.2</v>
      </c>
      <c r="FZ75">
        <v>1.6</v>
      </c>
      <c r="GA75">
        <v>61.9</v>
      </c>
      <c r="GB75">
        <v>1.3</v>
      </c>
      <c r="GC75">
        <v>82.7</v>
      </c>
      <c r="GD75">
        <v>1.5</v>
      </c>
      <c r="GE75">
        <v>49.9</v>
      </c>
      <c r="GF75">
        <v>9.5</v>
      </c>
      <c r="GG75">
        <v>45.7</v>
      </c>
      <c r="GH75">
        <v>6.1</v>
      </c>
      <c r="GI75">
        <v>41.5</v>
      </c>
      <c r="GJ75">
        <v>2.1</v>
      </c>
      <c r="GK75">
        <v>38.1</v>
      </c>
      <c r="GL75">
        <v>1.3</v>
      </c>
      <c r="GM75">
        <v>17.3</v>
      </c>
      <c r="GN75">
        <v>1.5</v>
      </c>
      <c r="GO75">
        <v>50.1</v>
      </c>
      <c r="GP75">
        <v>9.5</v>
      </c>
      <c r="GQ75">
        <v>54.3</v>
      </c>
      <c r="GR75">
        <v>6.1</v>
      </c>
      <c r="GS75">
        <v>58.5</v>
      </c>
      <c r="GT75">
        <v>2.1</v>
      </c>
    </row>
    <row r="76" spans="1:202">
      <c r="A76" t="s">
        <v>275</v>
      </c>
      <c r="B76" t="s">
        <v>276</v>
      </c>
      <c r="C76">
        <v>5352</v>
      </c>
      <c r="D76">
        <v>225</v>
      </c>
      <c r="E76">
        <v>2888</v>
      </c>
      <c r="F76">
        <v>201</v>
      </c>
      <c r="G76">
        <v>92</v>
      </c>
      <c r="H76">
        <v>44</v>
      </c>
      <c r="I76">
        <v>510</v>
      </c>
      <c r="J76">
        <v>87</v>
      </c>
      <c r="K76">
        <v>1862</v>
      </c>
      <c r="L76">
        <v>190</v>
      </c>
      <c r="M76">
        <v>2.25</v>
      </c>
      <c r="N76">
        <v>0.09</v>
      </c>
      <c r="O76">
        <v>2.71</v>
      </c>
      <c r="P76">
        <v>0.1</v>
      </c>
      <c r="Q76">
        <v>4.95</v>
      </c>
      <c r="R76">
        <v>1.46</v>
      </c>
      <c r="S76">
        <v>3.29</v>
      </c>
      <c r="T76">
        <v>0.5</v>
      </c>
      <c r="U76">
        <v>1.1100000000000001</v>
      </c>
      <c r="V76">
        <v>0.04</v>
      </c>
      <c r="W76">
        <v>3490</v>
      </c>
      <c r="X76">
        <v>198</v>
      </c>
      <c r="Y76">
        <v>2888</v>
      </c>
      <c r="Z76">
        <v>201</v>
      </c>
      <c r="AA76">
        <v>92</v>
      </c>
      <c r="AB76">
        <v>44</v>
      </c>
      <c r="AC76">
        <v>510</v>
      </c>
      <c r="AD76">
        <v>87</v>
      </c>
      <c r="AE76" t="s">
        <v>354</v>
      </c>
      <c r="AF76" t="s">
        <v>354</v>
      </c>
      <c r="AG76">
        <v>2.78</v>
      </c>
      <c r="AH76">
        <v>0.13</v>
      </c>
      <c r="AI76">
        <v>2.7</v>
      </c>
      <c r="AJ76">
        <v>0.1</v>
      </c>
      <c r="AK76">
        <v>3.29</v>
      </c>
      <c r="AL76">
        <v>0.98</v>
      </c>
      <c r="AM76">
        <v>3.18</v>
      </c>
      <c r="AN76">
        <v>0.48</v>
      </c>
      <c r="AO76" t="s">
        <v>354</v>
      </c>
      <c r="AP76" t="s">
        <v>354</v>
      </c>
      <c r="AQ76">
        <v>801</v>
      </c>
      <c r="AR76">
        <v>135</v>
      </c>
      <c r="AS76">
        <v>556</v>
      </c>
      <c r="AT76">
        <v>121</v>
      </c>
      <c r="AU76">
        <v>48</v>
      </c>
      <c r="AV76">
        <v>36</v>
      </c>
      <c r="AW76">
        <v>197</v>
      </c>
      <c r="AX76">
        <v>60</v>
      </c>
      <c r="AY76" t="s">
        <v>354</v>
      </c>
      <c r="AZ76" t="s">
        <v>354</v>
      </c>
      <c r="BA76">
        <v>16</v>
      </c>
      <c r="BB76">
        <v>6.7</v>
      </c>
      <c r="BC76">
        <v>18.2</v>
      </c>
      <c r="BD76">
        <v>8.4</v>
      </c>
      <c r="BE76">
        <v>0</v>
      </c>
      <c r="BF76">
        <v>44.4</v>
      </c>
      <c r="BG76">
        <v>13.7</v>
      </c>
      <c r="BH76">
        <v>12.5</v>
      </c>
      <c r="BI76" t="s">
        <v>354</v>
      </c>
      <c r="BJ76" t="s">
        <v>354</v>
      </c>
      <c r="BK76">
        <v>12.4</v>
      </c>
      <c r="BL76">
        <v>5.3</v>
      </c>
      <c r="BM76">
        <v>9</v>
      </c>
      <c r="BN76">
        <v>5.6</v>
      </c>
      <c r="BO76">
        <v>25</v>
      </c>
      <c r="BP76">
        <v>28.4</v>
      </c>
      <c r="BQ76">
        <v>18.8</v>
      </c>
      <c r="BR76">
        <v>14.5</v>
      </c>
      <c r="BS76" t="s">
        <v>354</v>
      </c>
      <c r="BT76" t="s">
        <v>354</v>
      </c>
      <c r="BU76">
        <v>71.7</v>
      </c>
      <c r="BV76">
        <v>7.4</v>
      </c>
      <c r="BW76">
        <v>72.8</v>
      </c>
      <c r="BX76">
        <v>9</v>
      </c>
      <c r="BY76">
        <v>75</v>
      </c>
      <c r="BZ76">
        <v>28.4</v>
      </c>
      <c r="CA76">
        <v>67.5</v>
      </c>
      <c r="CB76">
        <v>18.399999999999999</v>
      </c>
      <c r="CC76" t="s">
        <v>354</v>
      </c>
      <c r="CD76" t="s">
        <v>354</v>
      </c>
      <c r="CE76">
        <v>5352</v>
      </c>
      <c r="CF76">
        <v>225</v>
      </c>
      <c r="CG76">
        <v>2888</v>
      </c>
      <c r="CH76">
        <v>201</v>
      </c>
      <c r="CI76">
        <v>92</v>
      </c>
      <c r="CJ76">
        <v>44</v>
      </c>
      <c r="CK76">
        <v>510</v>
      </c>
      <c r="CL76">
        <v>87</v>
      </c>
      <c r="CM76">
        <v>1862</v>
      </c>
      <c r="CN76">
        <v>190</v>
      </c>
      <c r="CO76">
        <v>18.3</v>
      </c>
      <c r="CP76">
        <v>2.1</v>
      </c>
      <c r="CQ76">
        <v>22.6</v>
      </c>
      <c r="CR76">
        <v>3.1</v>
      </c>
      <c r="CS76">
        <v>56.5</v>
      </c>
      <c r="CT76">
        <v>21</v>
      </c>
      <c r="CU76">
        <v>50.2</v>
      </c>
      <c r="CV76">
        <v>10.7</v>
      </c>
      <c r="CW76">
        <v>1</v>
      </c>
      <c r="CX76">
        <v>0.8</v>
      </c>
      <c r="CY76">
        <v>58.5</v>
      </c>
      <c r="CZ76">
        <v>2.5</v>
      </c>
      <c r="DA76">
        <v>62.3</v>
      </c>
      <c r="DB76">
        <v>4.0999999999999996</v>
      </c>
      <c r="DC76">
        <v>45.7</v>
      </c>
      <c r="DD76">
        <v>21.1</v>
      </c>
      <c r="DE76">
        <v>40.799999999999997</v>
      </c>
      <c r="DF76">
        <v>9.6999999999999993</v>
      </c>
      <c r="DG76">
        <v>58.1</v>
      </c>
      <c r="DH76">
        <v>5.2</v>
      </c>
      <c r="DI76">
        <v>31.6</v>
      </c>
      <c r="DJ76">
        <v>3.1</v>
      </c>
      <c r="DK76" t="s">
        <v>354</v>
      </c>
      <c r="DL76" t="s">
        <v>354</v>
      </c>
      <c r="DM76" t="s">
        <v>354</v>
      </c>
      <c r="DN76" t="s">
        <v>354</v>
      </c>
      <c r="DO76" t="s">
        <v>354</v>
      </c>
      <c r="DP76" t="s">
        <v>354</v>
      </c>
      <c r="DQ76">
        <v>90.7</v>
      </c>
      <c r="DR76">
        <v>3.5</v>
      </c>
      <c r="DS76">
        <v>15.8</v>
      </c>
      <c r="DT76">
        <v>2.2999999999999998</v>
      </c>
      <c r="DU76" t="s">
        <v>354</v>
      </c>
      <c r="DV76" t="s">
        <v>354</v>
      </c>
      <c r="DW76" t="s">
        <v>354</v>
      </c>
      <c r="DX76" t="s">
        <v>354</v>
      </c>
      <c r="DY76" t="s">
        <v>354</v>
      </c>
      <c r="DZ76" t="s">
        <v>354</v>
      </c>
      <c r="EA76">
        <v>45.4</v>
      </c>
      <c r="EB76">
        <v>4.9000000000000004</v>
      </c>
      <c r="EC76">
        <v>0</v>
      </c>
      <c r="ED76">
        <v>0.7</v>
      </c>
      <c r="EE76" t="s">
        <v>354</v>
      </c>
      <c r="EF76" t="s">
        <v>354</v>
      </c>
      <c r="EG76" t="s">
        <v>354</v>
      </c>
      <c r="EH76" t="s">
        <v>354</v>
      </c>
      <c r="EI76" t="s">
        <v>354</v>
      </c>
      <c r="EJ76" t="s">
        <v>354</v>
      </c>
      <c r="EK76" t="s">
        <v>354</v>
      </c>
      <c r="EL76" t="s">
        <v>354</v>
      </c>
      <c r="EM76">
        <v>3.9</v>
      </c>
      <c r="EN76">
        <v>1.4</v>
      </c>
      <c r="EO76" t="s">
        <v>354</v>
      </c>
      <c r="EP76" t="s">
        <v>354</v>
      </c>
      <c r="EQ76" t="s">
        <v>354</v>
      </c>
      <c r="ER76" t="s">
        <v>354</v>
      </c>
      <c r="ES76" t="s">
        <v>354</v>
      </c>
      <c r="ET76" t="s">
        <v>354</v>
      </c>
      <c r="EU76" t="s">
        <v>354</v>
      </c>
      <c r="EV76" t="s">
        <v>354</v>
      </c>
      <c r="EW76">
        <v>71.2</v>
      </c>
      <c r="EX76">
        <v>2.9</v>
      </c>
      <c r="EY76">
        <v>80.5</v>
      </c>
      <c r="EZ76">
        <v>3.8</v>
      </c>
      <c r="FA76">
        <v>46.7</v>
      </c>
      <c r="FB76">
        <v>22.1</v>
      </c>
      <c r="FC76">
        <v>47.8</v>
      </c>
      <c r="FD76">
        <v>10.8</v>
      </c>
      <c r="FE76">
        <v>64.2</v>
      </c>
      <c r="FF76">
        <v>5.4</v>
      </c>
      <c r="FG76">
        <v>4.5</v>
      </c>
      <c r="FH76">
        <v>1.4</v>
      </c>
      <c r="FI76">
        <v>1.8</v>
      </c>
      <c r="FJ76">
        <v>1.3</v>
      </c>
      <c r="FK76">
        <v>4.3</v>
      </c>
      <c r="FL76">
        <v>6.4</v>
      </c>
      <c r="FM76">
        <v>10</v>
      </c>
      <c r="FN76">
        <v>7.6</v>
      </c>
      <c r="FO76">
        <v>7.3</v>
      </c>
      <c r="FP76">
        <v>3</v>
      </c>
      <c r="FQ76">
        <v>24.3</v>
      </c>
      <c r="FR76">
        <v>2.9</v>
      </c>
      <c r="FS76">
        <v>17.7</v>
      </c>
      <c r="FT76">
        <v>3.6</v>
      </c>
      <c r="FU76">
        <v>48.9</v>
      </c>
      <c r="FV76">
        <v>23</v>
      </c>
      <c r="FW76">
        <v>42.2</v>
      </c>
      <c r="FX76">
        <v>11.1</v>
      </c>
      <c r="FY76">
        <v>28.5</v>
      </c>
      <c r="FZ76">
        <v>5.6</v>
      </c>
      <c r="GA76">
        <v>75.099999999999994</v>
      </c>
      <c r="GB76">
        <v>3.1</v>
      </c>
      <c r="GC76">
        <v>82</v>
      </c>
      <c r="GD76">
        <v>4.8</v>
      </c>
      <c r="GE76">
        <v>59.8</v>
      </c>
      <c r="GF76">
        <v>25.4</v>
      </c>
      <c r="GG76">
        <v>71.400000000000006</v>
      </c>
      <c r="GH76">
        <v>9.1</v>
      </c>
      <c r="GI76">
        <v>66.2</v>
      </c>
      <c r="GJ76">
        <v>5.7</v>
      </c>
      <c r="GK76">
        <v>24.9</v>
      </c>
      <c r="GL76">
        <v>3.1</v>
      </c>
      <c r="GM76">
        <v>18</v>
      </c>
      <c r="GN76">
        <v>4.8</v>
      </c>
      <c r="GO76">
        <v>40.200000000000003</v>
      </c>
      <c r="GP76">
        <v>25.4</v>
      </c>
      <c r="GQ76">
        <v>28.6</v>
      </c>
      <c r="GR76">
        <v>9.1</v>
      </c>
      <c r="GS76">
        <v>33.799999999999997</v>
      </c>
      <c r="GT76">
        <v>5.7</v>
      </c>
    </row>
    <row r="77" spans="1:202">
      <c r="A77" t="s">
        <v>277</v>
      </c>
      <c r="B77" t="s">
        <v>278</v>
      </c>
      <c r="C77">
        <v>14780</v>
      </c>
      <c r="D77">
        <v>358</v>
      </c>
      <c r="E77">
        <v>7201</v>
      </c>
      <c r="F77">
        <v>363</v>
      </c>
      <c r="G77">
        <v>642</v>
      </c>
      <c r="H77">
        <v>187</v>
      </c>
      <c r="I77">
        <v>2099</v>
      </c>
      <c r="J77">
        <v>296</v>
      </c>
      <c r="K77">
        <v>4838</v>
      </c>
      <c r="L77">
        <v>374</v>
      </c>
      <c r="M77">
        <v>2.5099999999999998</v>
      </c>
      <c r="N77">
        <v>0.06</v>
      </c>
      <c r="O77">
        <v>3.14</v>
      </c>
      <c r="P77">
        <v>0.1</v>
      </c>
      <c r="Q77">
        <v>3.18</v>
      </c>
      <c r="R77">
        <v>0.41</v>
      </c>
      <c r="S77">
        <v>3.2</v>
      </c>
      <c r="T77">
        <v>0.25</v>
      </c>
      <c r="U77">
        <v>1.18</v>
      </c>
      <c r="V77">
        <v>0.04</v>
      </c>
      <c r="W77">
        <v>9942</v>
      </c>
      <c r="X77">
        <v>407</v>
      </c>
      <c r="Y77">
        <v>7201</v>
      </c>
      <c r="Z77">
        <v>363</v>
      </c>
      <c r="AA77">
        <v>642</v>
      </c>
      <c r="AB77">
        <v>187</v>
      </c>
      <c r="AC77">
        <v>2099</v>
      </c>
      <c r="AD77">
        <v>296</v>
      </c>
      <c r="AE77" t="s">
        <v>354</v>
      </c>
      <c r="AF77" t="s">
        <v>354</v>
      </c>
      <c r="AG77">
        <v>3.1</v>
      </c>
      <c r="AH77">
        <v>0.12</v>
      </c>
      <c r="AI77">
        <v>3.12</v>
      </c>
      <c r="AJ77">
        <v>0.1</v>
      </c>
      <c r="AK77">
        <v>2.95</v>
      </c>
      <c r="AL77">
        <v>0.41</v>
      </c>
      <c r="AM77">
        <v>3.09</v>
      </c>
      <c r="AN77">
        <v>0.25</v>
      </c>
      <c r="AO77" t="s">
        <v>354</v>
      </c>
      <c r="AP77" t="s">
        <v>354</v>
      </c>
      <c r="AQ77">
        <v>4011</v>
      </c>
      <c r="AR77">
        <v>329</v>
      </c>
      <c r="AS77">
        <v>2592</v>
      </c>
      <c r="AT77">
        <v>285</v>
      </c>
      <c r="AU77">
        <v>349</v>
      </c>
      <c r="AV77">
        <v>134</v>
      </c>
      <c r="AW77">
        <v>1070</v>
      </c>
      <c r="AX77">
        <v>221</v>
      </c>
      <c r="AY77" t="s">
        <v>354</v>
      </c>
      <c r="AZ77" t="s">
        <v>354</v>
      </c>
      <c r="BA77">
        <v>15.5</v>
      </c>
      <c r="BB77">
        <v>4.0999999999999996</v>
      </c>
      <c r="BC77">
        <v>17.600000000000001</v>
      </c>
      <c r="BD77">
        <v>5.7</v>
      </c>
      <c r="BE77">
        <v>38.4</v>
      </c>
      <c r="BF77">
        <v>20.7</v>
      </c>
      <c r="BG77">
        <v>2.9</v>
      </c>
      <c r="BH77">
        <v>2.6</v>
      </c>
      <c r="BI77" t="s">
        <v>354</v>
      </c>
      <c r="BJ77" t="s">
        <v>354</v>
      </c>
      <c r="BK77">
        <v>24.7</v>
      </c>
      <c r="BL77">
        <v>4.5</v>
      </c>
      <c r="BM77">
        <v>24.2</v>
      </c>
      <c r="BN77">
        <v>6.8</v>
      </c>
      <c r="BO77">
        <v>10</v>
      </c>
      <c r="BP77">
        <v>10.4</v>
      </c>
      <c r="BQ77">
        <v>30.7</v>
      </c>
      <c r="BR77">
        <v>9.9</v>
      </c>
      <c r="BS77" t="s">
        <v>354</v>
      </c>
      <c r="BT77" t="s">
        <v>354</v>
      </c>
      <c r="BU77">
        <v>59.9</v>
      </c>
      <c r="BV77">
        <v>5.4</v>
      </c>
      <c r="BW77">
        <v>58.3</v>
      </c>
      <c r="BX77">
        <v>7.3</v>
      </c>
      <c r="BY77">
        <v>51.6</v>
      </c>
      <c r="BZ77">
        <v>19.7</v>
      </c>
      <c r="CA77">
        <v>66.400000000000006</v>
      </c>
      <c r="CB77">
        <v>10</v>
      </c>
      <c r="CC77" t="s">
        <v>354</v>
      </c>
      <c r="CD77" t="s">
        <v>354</v>
      </c>
      <c r="CE77">
        <v>14780</v>
      </c>
      <c r="CF77">
        <v>358</v>
      </c>
      <c r="CG77">
        <v>7201</v>
      </c>
      <c r="CH77">
        <v>363</v>
      </c>
      <c r="CI77">
        <v>642</v>
      </c>
      <c r="CJ77">
        <v>187</v>
      </c>
      <c r="CK77">
        <v>2099</v>
      </c>
      <c r="CL77">
        <v>296</v>
      </c>
      <c r="CM77">
        <v>4838</v>
      </c>
      <c r="CN77">
        <v>374</v>
      </c>
      <c r="CO77">
        <v>30.4</v>
      </c>
      <c r="CP77">
        <v>1.9</v>
      </c>
      <c r="CQ77">
        <v>38.9</v>
      </c>
      <c r="CR77">
        <v>3.2</v>
      </c>
      <c r="CS77">
        <v>61.1</v>
      </c>
      <c r="CT77">
        <v>14</v>
      </c>
      <c r="CU77">
        <v>59.2</v>
      </c>
      <c r="CV77">
        <v>6.3</v>
      </c>
      <c r="CW77">
        <v>1.1000000000000001</v>
      </c>
      <c r="CX77">
        <v>1.2</v>
      </c>
      <c r="CY77">
        <v>40.6</v>
      </c>
      <c r="CZ77">
        <v>1.7</v>
      </c>
      <c r="DA77">
        <v>39.1</v>
      </c>
      <c r="DB77">
        <v>2.6</v>
      </c>
      <c r="DC77">
        <v>31.9</v>
      </c>
      <c r="DD77">
        <v>13.2</v>
      </c>
      <c r="DE77">
        <v>29.7</v>
      </c>
      <c r="DF77">
        <v>5.9</v>
      </c>
      <c r="DG77">
        <v>48.6</v>
      </c>
      <c r="DH77">
        <v>4.2</v>
      </c>
      <c r="DI77">
        <v>28.2</v>
      </c>
      <c r="DJ77">
        <v>2.2000000000000002</v>
      </c>
      <c r="DK77" t="s">
        <v>354</v>
      </c>
      <c r="DL77" t="s">
        <v>354</v>
      </c>
      <c r="DM77" t="s">
        <v>354</v>
      </c>
      <c r="DN77" t="s">
        <v>354</v>
      </c>
      <c r="DO77" t="s">
        <v>354</v>
      </c>
      <c r="DP77" t="s">
        <v>354</v>
      </c>
      <c r="DQ77">
        <v>86.2</v>
      </c>
      <c r="DR77">
        <v>3.2</v>
      </c>
      <c r="DS77">
        <v>11.2</v>
      </c>
      <c r="DT77">
        <v>1.3</v>
      </c>
      <c r="DU77" t="s">
        <v>354</v>
      </c>
      <c r="DV77" t="s">
        <v>354</v>
      </c>
      <c r="DW77" t="s">
        <v>354</v>
      </c>
      <c r="DX77" t="s">
        <v>354</v>
      </c>
      <c r="DY77" t="s">
        <v>354</v>
      </c>
      <c r="DZ77" t="s">
        <v>354</v>
      </c>
      <c r="EA77">
        <v>34.1</v>
      </c>
      <c r="EB77">
        <v>3.7</v>
      </c>
      <c r="EC77">
        <v>0.2</v>
      </c>
      <c r="ED77">
        <v>0.2</v>
      </c>
      <c r="EE77" t="s">
        <v>354</v>
      </c>
      <c r="EF77" t="s">
        <v>354</v>
      </c>
      <c r="EG77" t="s">
        <v>354</v>
      </c>
      <c r="EH77" t="s">
        <v>354</v>
      </c>
      <c r="EI77" t="s">
        <v>354</v>
      </c>
      <c r="EJ77" t="s">
        <v>354</v>
      </c>
      <c r="EK77" t="s">
        <v>354</v>
      </c>
      <c r="EL77" t="s">
        <v>354</v>
      </c>
      <c r="EM77">
        <v>4.8</v>
      </c>
      <c r="EN77">
        <v>1.1000000000000001</v>
      </c>
      <c r="EO77" t="s">
        <v>354</v>
      </c>
      <c r="EP77" t="s">
        <v>354</v>
      </c>
      <c r="EQ77" t="s">
        <v>354</v>
      </c>
      <c r="ER77" t="s">
        <v>354</v>
      </c>
      <c r="ES77" t="s">
        <v>354</v>
      </c>
      <c r="ET77" t="s">
        <v>354</v>
      </c>
      <c r="EU77" t="s">
        <v>354</v>
      </c>
      <c r="EV77" t="s">
        <v>354</v>
      </c>
      <c r="EW77">
        <v>73.3</v>
      </c>
      <c r="EX77">
        <v>2.1</v>
      </c>
      <c r="EY77">
        <v>84.5</v>
      </c>
      <c r="EZ77">
        <v>2.6</v>
      </c>
      <c r="FA77">
        <v>71.8</v>
      </c>
      <c r="FB77">
        <v>11.5</v>
      </c>
      <c r="FC77">
        <v>64.599999999999994</v>
      </c>
      <c r="FD77">
        <v>6.7</v>
      </c>
      <c r="FE77">
        <v>60.7</v>
      </c>
      <c r="FF77">
        <v>5.0999999999999996</v>
      </c>
      <c r="FG77">
        <v>14</v>
      </c>
      <c r="FH77">
        <v>1.6</v>
      </c>
      <c r="FI77">
        <v>6.3</v>
      </c>
      <c r="FJ77">
        <v>1.6</v>
      </c>
      <c r="FK77">
        <v>12.8</v>
      </c>
      <c r="FL77">
        <v>9.5</v>
      </c>
      <c r="FM77">
        <v>13.2</v>
      </c>
      <c r="FN77">
        <v>3.7</v>
      </c>
      <c r="FO77">
        <v>25.8</v>
      </c>
      <c r="FP77">
        <v>3.9</v>
      </c>
      <c r="FQ77">
        <v>12.7</v>
      </c>
      <c r="FR77">
        <v>1.3</v>
      </c>
      <c r="FS77">
        <v>9.1999999999999993</v>
      </c>
      <c r="FT77">
        <v>1.9</v>
      </c>
      <c r="FU77">
        <v>15.4</v>
      </c>
      <c r="FV77">
        <v>8.9</v>
      </c>
      <c r="FW77">
        <v>22.2</v>
      </c>
      <c r="FX77">
        <v>6.4</v>
      </c>
      <c r="FY77">
        <v>13.5</v>
      </c>
      <c r="FZ77">
        <v>3</v>
      </c>
      <c r="GA77">
        <v>61</v>
      </c>
      <c r="GB77">
        <v>2.8</v>
      </c>
      <c r="GC77">
        <v>75.8</v>
      </c>
      <c r="GD77">
        <v>3.7</v>
      </c>
      <c r="GE77">
        <v>49.4</v>
      </c>
      <c r="GF77">
        <v>15.2</v>
      </c>
      <c r="GG77">
        <v>39.299999999999997</v>
      </c>
      <c r="GH77">
        <v>8.4</v>
      </c>
      <c r="GI77">
        <v>50</v>
      </c>
      <c r="GJ77">
        <v>4.5</v>
      </c>
      <c r="GK77">
        <v>39</v>
      </c>
      <c r="GL77">
        <v>2.8</v>
      </c>
      <c r="GM77">
        <v>24.2</v>
      </c>
      <c r="GN77">
        <v>3.7</v>
      </c>
      <c r="GO77">
        <v>50.6</v>
      </c>
      <c r="GP77">
        <v>15.2</v>
      </c>
      <c r="GQ77">
        <v>60.7</v>
      </c>
      <c r="GR77">
        <v>8.4</v>
      </c>
      <c r="GS77">
        <v>50</v>
      </c>
      <c r="GT77">
        <v>4.5</v>
      </c>
    </row>
    <row r="78" spans="1:202">
      <c r="A78" t="s">
        <v>279</v>
      </c>
      <c r="B78" t="s">
        <v>280</v>
      </c>
      <c r="C78">
        <v>21766</v>
      </c>
      <c r="D78">
        <v>411</v>
      </c>
      <c r="E78">
        <v>11593</v>
      </c>
      <c r="F78">
        <v>501</v>
      </c>
      <c r="G78">
        <v>956</v>
      </c>
      <c r="H78">
        <v>195</v>
      </c>
      <c r="I78">
        <v>1756</v>
      </c>
      <c r="J78">
        <v>230</v>
      </c>
      <c r="K78">
        <v>7461</v>
      </c>
      <c r="L78">
        <v>520</v>
      </c>
      <c r="M78">
        <v>2.66</v>
      </c>
      <c r="N78">
        <v>0.05</v>
      </c>
      <c r="O78">
        <v>3.28</v>
      </c>
      <c r="P78">
        <v>0.08</v>
      </c>
      <c r="Q78">
        <v>4.3099999999999996</v>
      </c>
      <c r="R78">
        <v>0.57999999999999996</v>
      </c>
      <c r="S78">
        <v>3.94</v>
      </c>
      <c r="T78">
        <v>0.37</v>
      </c>
      <c r="U78">
        <v>1.18</v>
      </c>
      <c r="V78">
        <v>0.04</v>
      </c>
      <c r="W78">
        <v>14305</v>
      </c>
      <c r="X78">
        <v>519</v>
      </c>
      <c r="Y78">
        <v>11593</v>
      </c>
      <c r="Z78">
        <v>501</v>
      </c>
      <c r="AA78">
        <v>956</v>
      </c>
      <c r="AB78">
        <v>195</v>
      </c>
      <c r="AC78">
        <v>1756</v>
      </c>
      <c r="AD78">
        <v>230</v>
      </c>
      <c r="AE78" t="s">
        <v>354</v>
      </c>
      <c r="AF78" t="s">
        <v>354</v>
      </c>
      <c r="AG78">
        <v>3.35</v>
      </c>
      <c r="AH78">
        <v>0.08</v>
      </c>
      <c r="AI78">
        <v>3.25</v>
      </c>
      <c r="AJ78">
        <v>0.08</v>
      </c>
      <c r="AK78">
        <v>3.78</v>
      </c>
      <c r="AL78">
        <v>0.53</v>
      </c>
      <c r="AM78">
        <v>3.78</v>
      </c>
      <c r="AN78">
        <v>0.35</v>
      </c>
      <c r="AO78" t="s">
        <v>354</v>
      </c>
      <c r="AP78" t="s">
        <v>354</v>
      </c>
      <c r="AQ78">
        <v>5121</v>
      </c>
      <c r="AR78">
        <v>433</v>
      </c>
      <c r="AS78">
        <v>4004</v>
      </c>
      <c r="AT78">
        <v>387</v>
      </c>
      <c r="AU78">
        <v>444</v>
      </c>
      <c r="AV78">
        <v>136</v>
      </c>
      <c r="AW78">
        <v>673</v>
      </c>
      <c r="AX78">
        <v>177</v>
      </c>
      <c r="AY78" t="s">
        <v>354</v>
      </c>
      <c r="AZ78" t="s">
        <v>354</v>
      </c>
      <c r="BA78">
        <v>16.100000000000001</v>
      </c>
      <c r="BB78">
        <v>2.9</v>
      </c>
      <c r="BC78">
        <v>17.8</v>
      </c>
      <c r="BD78">
        <v>3.2</v>
      </c>
      <c r="BE78">
        <v>13.5</v>
      </c>
      <c r="BF78">
        <v>14.1</v>
      </c>
      <c r="BG78">
        <v>8.3000000000000007</v>
      </c>
      <c r="BH78">
        <v>8.1999999999999993</v>
      </c>
      <c r="BI78" t="s">
        <v>354</v>
      </c>
      <c r="BJ78" t="s">
        <v>354</v>
      </c>
      <c r="BK78">
        <v>20.9</v>
      </c>
      <c r="BL78">
        <v>3.4</v>
      </c>
      <c r="BM78">
        <v>20</v>
      </c>
      <c r="BN78">
        <v>4</v>
      </c>
      <c r="BO78">
        <v>35.1</v>
      </c>
      <c r="BP78">
        <v>14.8</v>
      </c>
      <c r="BQ78">
        <v>16.5</v>
      </c>
      <c r="BR78">
        <v>7.7</v>
      </c>
      <c r="BS78" t="s">
        <v>354</v>
      </c>
      <c r="BT78" t="s">
        <v>354</v>
      </c>
      <c r="BU78">
        <v>63</v>
      </c>
      <c r="BV78">
        <v>3.5</v>
      </c>
      <c r="BW78">
        <v>62.2</v>
      </c>
      <c r="BX78">
        <v>4.0999999999999996</v>
      </c>
      <c r="BY78">
        <v>51.4</v>
      </c>
      <c r="BZ78">
        <v>14.7</v>
      </c>
      <c r="CA78">
        <v>75.2</v>
      </c>
      <c r="CB78">
        <v>10</v>
      </c>
      <c r="CC78" t="s">
        <v>354</v>
      </c>
      <c r="CD78" t="s">
        <v>354</v>
      </c>
      <c r="CE78">
        <v>21766</v>
      </c>
      <c r="CF78">
        <v>411</v>
      </c>
      <c r="CG78">
        <v>11593</v>
      </c>
      <c r="CH78">
        <v>501</v>
      </c>
      <c r="CI78">
        <v>956</v>
      </c>
      <c r="CJ78">
        <v>195</v>
      </c>
      <c r="CK78">
        <v>1756</v>
      </c>
      <c r="CL78">
        <v>230</v>
      </c>
      <c r="CM78">
        <v>7461</v>
      </c>
      <c r="CN78">
        <v>520</v>
      </c>
      <c r="CO78">
        <v>27</v>
      </c>
      <c r="CP78">
        <v>1.9</v>
      </c>
      <c r="CQ78">
        <v>38.5</v>
      </c>
      <c r="CR78">
        <v>2.6</v>
      </c>
      <c r="CS78">
        <v>57.7</v>
      </c>
      <c r="CT78">
        <v>11.5</v>
      </c>
      <c r="CU78">
        <v>49.3</v>
      </c>
      <c r="CV78">
        <v>8.4</v>
      </c>
      <c r="CW78">
        <v>0</v>
      </c>
      <c r="CX78">
        <v>0.5</v>
      </c>
      <c r="CY78">
        <v>43.1</v>
      </c>
      <c r="CZ78">
        <v>1.3</v>
      </c>
      <c r="DA78">
        <v>42.1</v>
      </c>
      <c r="DB78">
        <v>2.2999999999999998</v>
      </c>
      <c r="DC78">
        <v>27.2</v>
      </c>
      <c r="DD78">
        <v>9.9</v>
      </c>
      <c r="DE78">
        <v>41.9</v>
      </c>
      <c r="DF78">
        <v>6.4</v>
      </c>
      <c r="DG78">
        <v>46.8</v>
      </c>
      <c r="DH78">
        <v>3.6</v>
      </c>
      <c r="DI78">
        <v>30.4</v>
      </c>
      <c r="DJ78">
        <v>2.1</v>
      </c>
      <c r="DK78" t="s">
        <v>354</v>
      </c>
      <c r="DL78" t="s">
        <v>354</v>
      </c>
      <c r="DM78" t="s">
        <v>354</v>
      </c>
      <c r="DN78" t="s">
        <v>354</v>
      </c>
      <c r="DO78" t="s">
        <v>354</v>
      </c>
      <c r="DP78" t="s">
        <v>354</v>
      </c>
      <c r="DQ78">
        <v>88.8</v>
      </c>
      <c r="DR78">
        <v>2.2999999999999998</v>
      </c>
      <c r="DS78">
        <v>10.9</v>
      </c>
      <c r="DT78">
        <v>1.2</v>
      </c>
      <c r="DU78" t="s">
        <v>354</v>
      </c>
      <c r="DV78" t="s">
        <v>354</v>
      </c>
      <c r="DW78" t="s">
        <v>354</v>
      </c>
      <c r="DX78" t="s">
        <v>354</v>
      </c>
      <c r="DY78" t="s">
        <v>354</v>
      </c>
      <c r="DZ78" t="s">
        <v>354</v>
      </c>
      <c r="EA78">
        <v>31.8</v>
      </c>
      <c r="EB78">
        <v>3</v>
      </c>
      <c r="EC78">
        <v>0</v>
      </c>
      <c r="ED78">
        <v>0.1</v>
      </c>
      <c r="EE78" t="s">
        <v>354</v>
      </c>
      <c r="EF78" t="s">
        <v>354</v>
      </c>
      <c r="EG78" t="s">
        <v>354</v>
      </c>
      <c r="EH78" t="s">
        <v>354</v>
      </c>
      <c r="EI78" t="s">
        <v>354</v>
      </c>
      <c r="EJ78" t="s">
        <v>354</v>
      </c>
      <c r="EK78" t="s">
        <v>354</v>
      </c>
      <c r="EL78" t="s">
        <v>354</v>
      </c>
      <c r="EM78">
        <v>4.3</v>
      </c>
      <c r="EN78">
        <v>0.9</v>
      </c>
      <c r="EO78" t="s">
        <v>354</v>
      </c>
      <c r="EP78" t="s">
        <v>354</v>
      </c>
      <c r="EQ78" t="s">
        <v>354</v>
      </c>
      <c r="ER78" t="s">
        <v>354</v>
      </c>
      <c r="ES78" t="s">
        <v>354</v>
      </c>
      <c r="ET78" t="s">
        <v>354</v>
      </c>
      <c r="EU78" t="s">
        <v>354</v>
      </c>
      <c r="EV78" t="s">
        <v>354</v>
      </c>
      <c r="EW78">
        <v>72</v>
      </c>
      <c r="EX78">
        <v>1.8</v>
      </c>
      <c r="EY78">
        <v>82</v>
      </c>
      <c r="EZ78">
        <v>2.2000000000000002</v>
      </c>
      <c r="FA78">
        <v>56.4</v>
      </c>
      <c r="FB78">
        <v>11.3</v>
      </c>
      <c r="FC78">
        <v>54.8</v>
      </c>
      <c r="FD78">
        <v>7.9</v>
      </c>
      <c r="FE78">
        <v>62.4</v>
      </c>
      <c r="FF78">
        <v>4</v>
      </c>
      <c r="FG78">
        <v>4.2</v>
      </c>
      <c r="FH78">
        <v>1</v>
      </c>
      <c r="FI78">
        <v>0.9</v>
      </c>
      <c r="FJ78">
        <v>0.5</v>
      </c>
      <c r="FK78">
        <v>5.2</v>
      </c>
      <c r="FL78">
        <v>4.2</v>
      </c>
      <c r="FM78">
        <v>7</v>
      </c>
      <c r="FN78">
        <v>4.2</v>
      </c>
      <c r="FO78">
        <v>8.4</v>
      </c>
      <c r="FP78">
        <v>2.5</v>
      </c>
      <c r="FQ78">
        <v>23.9</v>
      </c>
      <c r="FR78">
        <v>1.8</v>
      </c>
      <c r="FS78">
        <v>17.100000000000001</v>
      </c>
      <c r="FT78">
        <v>2.1</v>
      </c>
      <c r="FU78">
        <v>38.4</v>
      </c>
      <c r="FV78">
        <v>11.5</v>
      </c>
      <c r="FW78">
        <v>38.200000000000003</v>
      </c>
      <c r="FX78">
        <v>8.1</v>
      </c>
      <c r="FY78">
        <v>29.2</v>
      </c>
      <c r="FZ78">
        <v>3.8</v>
      </c>
      <c r="GA78">
        <v>80.5</v>
      </c>
      <c r="GB78">
        <v>1.8</v>
      </c>
      <c r="GC78">
        <v>89.9</v>
      </c>
      <c r="GD78">
        <v>1.8</v>
      </c>
      <c r="GE78">
        <v>62.3</v>
      </c>
      <c r="GF78">
        <v>12</v>
      </c>
      <c r="GG78">
        <v>64.5</v>
      </c>
      <c r="GH78">
        <v>7.5</v>
      </c>
      <c r="GI78">
        <v>72</v>
      </c>
      <c r="GJ78">
        <v>3.9</v>
      </c>
      <c r="GK78">
        <v>19.5</v>
      </c>
      <c r="GL78">
        <v>1.8</v>
      </c>
      <c r="GM78">
        <v>10.1</v>
      </c>
      <c r="GN78">
        <v>1.8</v>
      </c>
      <c r="GO78">
        <v>37.700000000000003</v>
      </c>
      <c r="GP78">
        <v>12</v>
      </c>
      <c r="GQ78">
        <v>35.5</v>
      </c>
      <c r="GR78">
        <v>7.5</v>
      </c>
      <c r="GS78">
        <v>28</v>
      </c>
      <c r="GT78">
        <v>3.9</v>
      </c>
    </row>
    <row r="79" spans="1:202">
      <c r="A79" t="s">
        <v>281</v>
      </c>
      <c r="B79" t="s">
        <v>282</v>
      </c>
      <c r="C79">
        <v>5919</v>
      </c>
      <c r="D79">
        <v>206</v>
      </c>
      <c r="E79">
        <v>3280</v>
      </c>
      <c r="F79">
        <v>249</v>
      </c>
      <c r="G79">
        <v>134</v>
      </c>
      <c r="H79">
        <v>69</v>
      </c>
      <c r="I79">
        <v>613</v>
      </c>
      <c r="J79">
        <v>155</v>
      </c>
      <c r="K79">
        <v>1892</v>
      </c>
      <c r="L79">
        <v>241</v>
      </c>
      <c r="M79">
        <v>2.2599999999999998</v>
      </c>
      <c r="N79">
        <v>0.08</v>
      </c>
      <c r="O79">
        <v>2.71</v>
      </c>
      <c r="P79">
        <v>0.11</v>
      </c>
      <c r="Q79">
        <v>2.82</v>
      </c>
      <c r="R79">
        <v>0.97</v>
      </c>
      <c r="S79">
        <v>3.08</v>
      </c>
      <c r="T79">
        <v>0.54</v>
      </c>
      <c r="U79">
        <v>1.18</v>
      </c>
      <c r="V79">
        <v>7.0000000000000007E-2</v>
      </c>
      <c r="W79">
        <v>4027</v>
      </c>
      <c r="X79">
        <v>247</v>
      </c>
      <c r="Y79">
        <v>3280</v>
      </c>
      <c r="Z79">
        <v>249</v>
      </c>
      <c r="AA79">
        <v>134</v>
      </c>
      <c r="AB79">
        <v>69</v>
      </c>
      <c r="AC79">
        <v>613</v>
      </c>
      <c r="AD79">
        <v>155</v>
      </c>
      <c r="AE79" t="s">
        <v>354</v>
      </c>
      <c r="AF79" t="s">
        <v>354</v>
      </c>
      <c r="AG79">
        <v>2.72</v>
      </c>
      <c r="AH79">
        <v>0.13</v>
      </c>
      <c r="AI79">
        <v>2.68</v>
      </c>
      <c r="AJ79">
        <v>0.11</v>
      </c>
      <c r="AK79">
        <v>2.35</v>
      </c>
      <c r="AL79">
        <v>0.52</v>
      </c>
      <c r="AM79">
        <v>3.02</v>
      </c>
      <c r="AN79">
        <v>0.52</v>
      </c>
      <c r="AO79" t="s">
        <v>354</v>
      </c>
      <c r="AP79" t="s">
        <v>354</v>
      </c>
      <c r="AQ79">
        <v>1192</v>
      </c>
      <c r="AR79">
        <v>156</v>
      </c>
      <c r="AS79">
        <v>841</v>
      </c>
      <c r="AT79">
        <v>146</v>
      </c>
      <c r="AU79">
        <v>47</v>
      </c>
      <c r="AV79">
        <v>38</v>
      </c>
      <c r="AW79">
        <v>304</v>
      </c>
      <c r="AX79">
        <v>110</v>
      </c>
      <c r="AY79" t="s">
        <v>354</v>
      </c>
      <c r="AZ79" t="s">
        <v>354</v>
      </c>
      <c r="BA79">
        <v>7.7</v>
      </c>
      <c r="BB79">
        <v>5</v>
      </c>
      <c r="BC79">
        <v>8.8000000000000007</v>
      </c>
      <c r="BD79">
        <v>7</v>
      </c>
      <c r="BE79">
        <v>0</v>
      </c>
      <c r="BF79">
        <v>44.9</v>
      </c>
      <c r="BG79">
        <v>5.9</v>
      </c>
      <c r="BH79">
        <v>7.6</v>
      </c>
      <c r="BI79" t="s">
        <v>354</v>
      </c>
      <c r="BJ79" t="s">
        <v>354</v>
      </c>
      <c r="BK79">
        <v>19.399999999999999</v>
      </c>
      <c r="BL79">
        <v>9.3000000000000007</v>
      </c>
      <c r="BM79">
        <v>14.5</v>
      </c>
      <c r="BN79">
        <v>8.8000000000000007</v>
      </c>
      <c r="BO79">
        <v>44.7</v>
      </c>
      <c r="BP79">
        <v>49</v>
      </c>
      <c r="BQ79">
        <v>28.9</v>
      </c>
      <c r="BR79">
        <v>20.5</v>
      </c>
      <c r="BS79" t="s">
        <v>354</v>
      </c>
      <c r="BT79" t="s">
        <v>354</v>
      </c>
      <c r="BU79">
        <v>72.900000000000006</v>
      </c>
      <c r="BV79">
        <v>11.4</v>
      </c>
      <c r="BW79">
        <v>76.7</v>
      </c>
      <c r="BX79">
        <v>12.8</v>
      </c>
      <c r="BY79">
        <v>55.3</v>
      </c>
      <c r="BZ79">
        <v>49</v>
      </c>
      <c r="CA79">
        <v>65.099999999999994</v>
      </c>
      <c r="CB79">
        <v>20.2</v>
      </c>
      <c r="CC79" t="s">
        <v>354</v>
      </c>
      <c r="CD79" t="s">
        <v>354</v>
      </c>
      <c r="CE79">
        <v>5919</v>
      </c>
      <c r="CF79">
        <v>206</v>
      </c>
      <c r="CG79">
        <v>3280</v>
      </c>
      <c r="CH79">
        <v>249</v>
      </c>
      <c r="CI79">
        <v>134</v>
      </c>
      <c r="CJ79">
        <v>69</v>
      </c>
      <c r="CK79">
        <v>613</v>
      </c>
      <c r="CL79">
        <v>155</v>
      </c>
      <c r="CM79">
        <v>1892</v>
      </c>
      <c r="CN79">
        <v>241</v>
      </c>
      <c r="CO79">
        <v>23.1</v>
      </c>
      <c r="CP79">
        <v>2.7</v>
      </c>
      <c r="CQ79">
        <v>28.3</v>
      </c>
      <c r="CR79">
        <v>3.8</v>
      </c>
      <c r="CS79">
        <v>35.1</v>
      </c>
      <c r="CT79">
        <v>27</v>
      </c>
      <c r="CU79">
        <v>63.3</v>
      </c>
      <c r="CV79">
        <v>12</v>
      </c>
      <c r="CW79">
        <v>0.2</v>
      </c>
      <c r="CX79">
        <v>0.4</v>
      </c>
      <c r="CY79">
        <v>51.9</v>
      </c>
      <c r="CZ79">
        <v>3</v>
      </c>
      <c r="DA79">
        <v>53.5</v>
      </c>
      <c r="DB79">
        <v>4.0999999999999996</v>
      </c>
      <c r="DC79">
        <v>18.7</v>
      </c>
      <c r="DD79">
        <v>21.2</v>
      </c>
      <c r="DE79">
        <v>26.6</v>
      </c>
      <c r="DF79">
        <v>9.8000000000000007</v>
      </c>
      <c r="DG79">
        <v>59.8</v>
      </c>
      <c r="DH79">
        <v>8</v>
      </c>
      <c r="DI79">
        <v>26.9</v>
      </c>
      <c r="DJ79">
        <v>3.8</v>
      </c>
      <c r="DK79" t="s">
        <v>354</v>
      </c>
      <c r="DL79" t="s">
        <v>354</v>
      </c>
      <c r="DM79" t="s">
        <v>354</v>
      </c>
      <c r="DN79" t="s">
        <v>354</v>
      </c>
      <c r="DO79" t="s">
        <v>354</v>
      </c>
      <c r="DP79" t="s">
        <v>354</v>
      </c>
      <c r="DQ79">
        <v>84</v>
      </c>
      <c r="DR79">
        <v>5.7</v>
      </c>
      <c r="DS79">
        <v>11.6</v>
      </c>
      <c r="DT79">
        <v>2.7</v>
      </c>
      <c r="DU79" t="s">
        <v>354</v>
      </c>
      <c r="DV79" t="s">
        <v>354</v>
      </c>
      <c r="DW79" t="s">
        <v>354</v>
      </c>
      <c r="DX79" t="s">
        <v>354</v>
      </c>
      <c r="DY79" t="s">
        <v>354</v>
      </c>
      <c r="DZ79" t="s">
        <v>354</v>
      </c>
      <c r="EA79">
        <v>36.4</v>
      </c>
      <c r="EB79">
        <v>7.6</v>
      </c>
      <c r="EC79">
        <v>0</v>
      </c>
      <c r="ED79">
        <v>0.6</v>
      </c>
      <c r="EE79" t="s">
        <v>354</v>
      </c>
      <c r="EF79" t="s">
        <v>354</v>
      </c>
      <c r="EG79" t="s">
        <v>354</v>
      </c>
      <c r="EH79" t="s">
        <v>354</v>
      </c>
      <c r="EI79" t="s">
        <v>354</v>
      </c>
      <c r="EJ79" t="s">
        <v>354</v>
      </c>
      <c r="EK79" t="s">
        <v>354</v>
      </c>
      <c r="EL79" t="s">
        <v>354</v>
      </c>
      <c r="EM79">
        <v>3.9</v>
      </c>
      <c r="EN79">
        <v>1.7</v>
      </c>
      <c r="EO79" t="s">
        <v>354</v>
      </c>
      <c r="EP79" t="s">
        <v>354</v>
      </c>
      <c r="EQ79" t="s">
        <v>354</v>
      </c>
      <c r="ER79" t="s">
        <v>354</v>
      </c>
      <c r="ES79" t="s">
        <v>354</v>
      </c>
      <c r="ET79" t="s">
        <v>354</v>
      </c>
      <c r="EU79" t="s">
        <v>354</v>
      </c>
      <c r="EV79" t="s">
        <v>354</v>
      </c>
      <c r="EW79">
        <v>73.8</v>
      </c>
      <c r="EX79">
        <v>3.9</v>
      </c>
      <c r="EY79">
        <v>77.3</v>
      </c>
      <c r="EZ79">
        <v>5.2</v>
      </c>
      <c r="FA79">
        <v>85.8</v>
      </c>
      <c r="FB79">
        <v>20.399999999999999</v>
      </c>
      <c r="FC79">
        <v>60.4</v>
      </c>
      <c r="FD79">
        <v>14.1</v>
      </c>
      <c r="FE79">
        <v>71.099999999999994</v>
      </c>
      <c r="FF79">
        <v>7.7</v>
      </c>
      <c r="FG79">
        <v>4.3</v>
      </c>
      <c r="FH79">
        <v>1.4</v>
      </c>
      <c r="FI79">
        <v>1.1000000000000001</v>
      </c>
      <c r="FJ79">
        <v>0.9</v>
      </c>
      <c r="FK79">
        <v>14.2</v>
      </c>
      <c r="FL79">
        <v>20.399999999999999</v>
      </c>
      <c r="FM79">
        <v>7.7</v>
      </c>
      <c r="FN79">
        <v>6</v>
      </c>
      <c r="FO79">
        <v>8</v>
      </c>
      <c r="FP79">
        <v>3.8</v>
      </c>
      <c r="FQ79">
        <v>22</v>
      </c>
      <c r="FR79">
        <v>3.7</v>
      </c>
      <c r="FS79">
        <v>21.6</v>
      </c>
      <c r="FT79">
        <v>5.0999999999999996</v>
      </c>
      <c r="FU79">
        <v>0</v>
      </c>
      <c r="FV79">
        <v>22.7</v>
      </c>
      <c r="FW79">
        <v>32</v>
      </c>
      <c r="FX79">
        <v>12.8</v>
      </c>
      <c r="FY79">
        <v>20.9</v>
      </c>
      <c r="FZ79">
        <v>7</v>
      </c>
      <c r="GA79">
        <v>74.099999999999994</v>
      </c>
      <c r="GB79">
        <v>3.7</v>
      </c>
      <c r="GC79">
        <v>86.4</v>
      </c>
      <c r="GD79">
        <v>4.3</v>
      </c>
      <c r="GE79">
        <v>66.400000000000006</v>
      </c>
      <c r="GF79">
        <v>26.5</v>
      </c>
      <c r="GG79">
        <v>52.2</v>
      </c>
      <c r="GH79">
        <v>12.5</v>
      </c>
      <c r="GI79">
        <v>60.5</v>
      </c>
      <c r="GJ79">
        <v>8.3000000000000007</v>
      </c>
      <c r="GK79">
        <v>25.9</v>
      </c>
      <c r="GL79">
        <v>3.7</v>
      </c>
      <c r="GM79">
        <v>13.6</v>
      </c>
      <c r="GN79">
        <v>4.3</v>
      </c>
      <c r="GO79">
        <v>33.6</v>
      </c>
      <c r="GP79">
        <v>26.5</v>
      </c>
      <c r="GQ79">
        <v>47.8</v>
      </c>
      <c r="GR79">
        <v>12.5</v>
      </c>
      <c r="GS79">
        <v>39.5</v>
      </c>
      <c r="GT79">
        <v>8.3000000000000007</v>
      </c>
    </row>
    <row r="80" spans="1:202">
      <c r="A80" t="s">
        <v>283</v>
      </c>
      <c r="B80" t="s">
        <v>284</v>
      </c>
      <c r="C80">
        <v>15744</v>
      </c>
      <c r="D80">
        <v>348</v>
      </c>
      <c r="E80">
        <v>7524</v>
      </c>
      <c r="F80">
        <v>370</v>
      </c>
      <c r="G80">
        <v>729</v>
      </c>
      <c r="H80">
        <v>205</v>
      </c>
      <c r="I80">
        <v>2511</v>
      </c>
      <c r="J80">
        <v>293</v>
      </c>
      <c r="K80">
        <v>4980</v>
      </c>
      <c r="L80">
        <v>420</v>
      </c>
      <c r="M80">
        <v>2.46</v>
      </c>
      <c r="N80">
        <v>0.05</v>
      </c>
      <c r="O80">
        <v>2.96</v>
      </c>
      <c r="P80">
        <v>0.09</v>
      </c>
      <c r="Q80">
        <v>2.85</v>
      </c>
      <c r="R80">
        <v>0.5</v>
      </c>
      <c r="S80">
        <v>3.36</v>
      </c>
      <c r="T80">
        <v>0.27</v>
      </c>
      <c r="U80">
        <v>1.2</v>
      </c>
      <c r="V80">
        <v>0.05</v>
      </c>
      <c r="W80">
        <v>10764</v>
      </c>
      <c r="X80">
        <v>416</v>
      </c>
      <c r="Y80">
        <v>7524</v>
      </c>
      <c r="Z80">
        <v>370</v>
      </c>
      <c r="AA80">
        <v>729</v>
      </c>
      <c r="AB80">
        <v>205</v>
      </c>
      <c r="AC80">
        <v>2511</v>
      </c>
      <c r="AD80">
        <v>293</v>
      </c>
      <c r="AE80" t="s">
        <v>354</v>
      </c>
      <c r="AF80" t="s">
        <v>354</v>
      </c>
      <c r="AG80">
        <v>2.97</v>
      </c>
      <c r="AH80">
        <v>0.09</v>
      </c>
      <c r="AI80">
        <v>2.95</v>
      </c>
      <c r="AJ80">
        <v>0.09</v>
      </c>
      <c r="AK80">
        <v>2.58</v>
      </c>
      <c r="AL80">
        <v>0.34</v>
      </c>
      <c r="AM80">
        <v>3.14</v>
      </c>
      <c r="AN80">
        <v>0.25</v>
      </c>
      <c r="AO80" t="s">
        <v>354</v>
      </c>
      <c r="AP80" t="s">
        <v>354</v>
      </c>
      <c r="AQ80">
        <v>3618</v>
      </c>
      <c r="AR80">
        <v>307</v>
      </c>
      <c r="AS80">
        <v>2059</v>
      </c>
      <c r="AT80">
        <v>280</v>
      </c>
      <c r="AU80">
        <v>247</v>
      </c>
      <c r="AV80">
        <v>110</v>
      </c>
      <c r="AW80">
        <v>1312</v>
      </c>
      <c r="AX80">
        <v>216</v>
      </c>
      <c r="AY80" t="s">
        <v>354</v>
      </c>
      <c r="AZ80" t="s">
        <v>354</v>
      </c>
      <c r="BA80">
        <v>27.5</v>
      </c>
      <c r="BB80">
        <v>5.4</v>
      </c>
      <c r="BC80">
        <v>23.9</v>
      </c>
      <c r="BD80">
        <v>6.5</v>
      </c>
      <c r="BE80">
        <v>42.9</v>
      </c>
      <c r="BF80">
        <v>23.9</v>
      </c>
      <c r="BG80">
        <v>30.1</v>
      </c>
      <c r="BH80">
        <v>9.9</v>
      </c>
      <c r="BI80" t="s">
        <v>354</v>
      </c>
      <c r="BJ80" t="s">
        <v>354</v>
      </c>
      <c r="BK80">
        <v>18.600000000000001</v>
      </c>
      <c r="BL80">
        <v>5</v>
      </c>
      <c r="BM80">
        <v>19.2</v>
      </c>
      <c r="BN80">
        <v>6.9</v>
      </c>
      <c r="BO80">
        <v>5.7</v>
      </c>
      <c r="BP80">
        <v>7.6</v>
      </c>
      <c r="BQ80">
        <v>20.100000000000001</v>
      </c>
      <c r="BR80">
        <v>9.1999999999999993</v>
      </c>
      <c r="BS80" t="s">
        <v>354</v>
      </c>
      <c r="BT80" t="s">
        <v>354</v>
      </c>
      <c r="BU80">
        <v>53.9</v>
      </c>
      <c r="BV80">
        <v>5.9</v>
      </c>
      <c r="BW80">
        <v>56.8</v>
      </c>
      <c r="BX80">
        <v>8</v>
      </c>
      <c r="BY80">
        <v>51.4</v>
      </c>
      <c r="BZ80">
        <v>23.2</v>
      </c>
      <c r="CA80">
        <v>49.8</v>
      </c>
      <c r="CB80">
        <v>10.5</v>
      </c>
      <c r="CC80" t="s">
        <v>354</v>
      </c>
      <c r="CD80" t="s">
        <v>354</v>
      </c>
      <c r="CE80">
        <v>15744</v>
      </c>
      <c r="CF80">
        <v>348</v>
      </c>
      <c r="CG80">
        <v>7524</v>
      </c>
      <c r="CH80">
        <v>370</v>
      </c>
      <c r="CI80">
        <v>729</v>
      </c>
      <c r="CJ80">
        <v>205</v>
      </c>
      <c r="CK80">
        <v>2511</v>
      </c>
      <c r="CL80">
        <v>293</v>
      </c>
      <c r="CM80">
        <v>4980</v>
      </c>
      <c r="CN80">
        <v>420</v>
      </c>
      <c r="CO80">
        <v>27.7</v>
      </c>
      <c r="CP80">
        <v>1.9</v>
      </c>
      <c r="CQ80">
        <v>31.9</v>
      </c>
      <c r="CR80">
        <v>3.1</v>
      </c>
      <c r="CS80">
        <v>42.4</v>
      </c>
      <c r="CT80">
        <v>15.9</v>
      </c>
      <c r="CU80">
        <v>62.8</v>
      </c>
      <c r="CV80">
        <v>7.1</v>
      </c>
      <c r="CW80">
        <v>1.5</v>
      </c>
      <c r="CX80">
        <v>1.2</v>
      </c>
      <c r="CY80">
        <v>45.3</v>
      </c>
      <c r="CZ80">
        <v>1.7</v>
      </c>
      <c r="DA80">
        <v>44.3</v>
      </c>
      <c r="DB80">
        <v>2.7</v>
      </c>
      <c r="DC80">
        <v>39</v>
      </c>
      <c r="DD80">
        <v>15.9</v>
      </c>
      <c r="DE80">
        <v>32.700000000000003</v>
      </c>
      <c r="DF80">
        <v>6.2</v>
      </c>
      <c r="DG80">
        <v>54</v>
      </c>
      <c r="DH80">
        <v>4.5999999999999996</v>
      </c>
      <c r="DI80">
        <v>27.1</v>
      </c>
      <c r="DJ80">
        <v>2.5</v>
      </c>
      <c r="DK80" t="s">
        <v>354</v>
      </c>
      <c r="DL80" t="s">
        <v>354</v>
      </c>
      <c r="DM80" t="s">
        <v>354</v>
      </c>
      <c r="DN80" t="s">
        <v>354</v>
      </c>
      <c r="DO80" t="s">
        <v>354</v>
      </c>
      <c r="DP80" t="s">
        <v>354</v>
      </c>
      <c r="DQ80">
        <v>85.7</v>
      </c>
      <c r="DR80">
        <v>3.3</v>
      </c>
      <c r="DS80">
        <v>11.8</v>
      </c>
      <c r="DT80">
        <v>1.6</v>
      </c>
      <c r="DU80" t="s">
        <v>354</v>
      </c>
      <c r="DV80" t="s">
        <v>354</v>
      </c>
      <c r="DW80" t="s">
        <v>354</v>
      </c>
      <c r="DX80" t="s">
        <v>354</v>
      </c>
      <c r="DY80" t="s">
        <v>354</v>
      </c>
      <c r="DZ80" t="s">
        <v>354</v>
      </c>
      <c r="EA80">
        <v>37.1</v>
      </c>
      <c r="EB80">
        <v>4.0999999999999996</v>
      </c>
      <c r="EC80">
        <v>0.1</v>
      </c>
      <c r="ED80">
        <v>0.2</v>
      </c>
      <c r="EE80" t="s">
        <v>354</v>
      </c>
      <c r="EF80" t="s">
        <v>354</v>
      </c>
      <c r="EG80" t="s">
        <v>354</v>
      </c>
      <c r="EH80" t="s">
        <v>354</v>
      </c>
      <c r="EI80" t="s">
        <v>354</v>
      </c>
      <c r="EJ80" t="s">
        <v>354</v>
      </c>
      <c r="EK80" t="s">
        <v>354</v>
      </c>
      <c r="EL80" t="s">
        <v>354</v>
      </c>
      <c r="EM80">
        <v>4.5</v>
      </c>
      <c r="EN80">
        <v>1.2</v>
      </c>
      <c r="EO80" t="s">
        <v>354</v>
      </c>
      <c r="EP80" t="s">
        <v>354</v>
      </c>
      <c r="EQ80" t="s">
        <v>354</v>
      </c>
      <c r="ER80" t="s">
        <v>354</v>
      </c>
      <c r="ES80" t="s">
        <v>354</v>
      </c>
      <c r="ET80" t="s">
        <v>354</v>
      </c>
      <c r="EU80" t="s">
        <v>354</v>
      </c>
      <c r="EV80" t="s">
        <v>354</v>
      </c>
      <c r="EW80">
        <v>70.5</v>
      </c>
      <c r="EX80">
        <v>2.7</v>
      </c>
      <c r="EY80">
        <v>79.5</v>
      </c>
      <c r="EZ80">
        <v>3.8</v>
      </c>
      <c r="FA80">
        <v>62.3</v>
      </c>
      <c r="FB80">
        <v>14.1</v>
      </c>
      <c r="FC80">
        <v>56.6</v>
      </c>
      <c r="FD80">
        <v>8.1999999999999993</v>
      </c>
      <c r="FE80">
        <v>65.099999999999994</v>
      </c>
      <c r="FF80">
        <v>4.9000000000000004</v>
      </c>
      <c r="FG80">
        <v>6.8</v>
      </c>
      <c r="FH80">
        <v>1.5</v>
      </c>
      <c r="FI80">
        <v>0.7</v>
      </c>
      <c r="FJ80">
        <v>0.6</v>
      </c>
      <c r="FK80">
        <v>0</v>
      </c>
      <c r="FL80">
        <v>4.7</v>
      </c>
      <c r="FM80">
        <v>16.2</v>
      </c>
      <c r="FN80">
        <v>6.9</v>
      </c>
      <c r="FO80">
        <v>12.3</v>
      </c>
      <c r="FP80">
        <v>3.6</v>
      </c>
      <c r="FQ80">
        <v>22.7</v>
      </c>
      <c r="FR80">
        <v>2.7</v>
      </c>
      <c r="FS80">
        <v>19.8</v>
      </c>
      <c r="FT80">
        <v>3.7</v>
      </c>
      <c r="FU80">
        <v>37.700000000000003</v>
      </c>
      <c r="FV80">
        <v>14.1</v>
      </c>
      <c r="FW80">
        <v>27.1</v>
      </c>
      <c r="FX80">
        <v>7.2</v>
      </c>
      <c r="FY80">
        <v>22.6</v>
      </c>
      <c r="FZ80">
        <v>4.3</v>
      </c>
      <c r="GA80">
        <v>75.2</v>
      </c>
      <c r="GB80">
        <v>2.6</v>
      </c>
      <c r="GC80">
        <v>89.1</v>
      </c>
      <c r="GD80">
        <v>2.7</v>
      </c>
      <c r="GE80">
        <v>87.7</v>
      </c>
      <c r="GF80">
        <v>7.9</v>
      </c>
      <c r="GG80">
        <v>53.9</v>
      </c>
      <c r="GH80">
        <v>8.6</v>
      </c>
      <c r="GI80">
        <v>63</v>
      </c>
      <c r="GJ80">
        <v>5.8</v>
      </c>
      <c r="GK80">
        <v>24.8</v>
      </c>
      <c r="GL80">
        <v>2.6</v>
      </c>
      <c r="GM80">
        <v>10.9</v>
      </c>
      <c r="GN80">
        <v>2.7</v>
      </c>
      <c r="GO80">
        <v>12.3</v>
      </c>
      <c r="GP80">
        <v>7.9</v>
      </c>
      <c r="GQ80">
        <v>46.1</v>
      </c>
      <c r="GR80">
        <v>8.6</v>
      </c>
      <c r="GS80">
        <v>37</v>
      </c>
      <c r="GT80">
        <v>5.8</v>
      </c>
    </row>
    <row r="81" spans="1:202">
      <c r="A81" t="s">
        <v>285</v>
      </c>
      <c r="B81" t="s">
        <v>286</v>
      </c>
      <c r="C81">
        <v>69169</v>
      </c>
      <c r="D81">
        <v>777</v>
      </c>
      <c r="E81">
        <v>27351</v>
      </c>
      <c r="F81">
        <v>848</v>
      </c>
      <c r="G81">
        <v>2714</v>
      </c>
      <c r="H81">
        <v>423</v>
      </c>
      <c r="I81">
        <v>11149</v>
      </c>
      <c r="J81">
        <v>692</v>
      </c>
      <c r="K81">
        <v>27955</v>
      </c>
      <c r="L81">
        <v>946</v>
      </c>
      <c r="M81">
        <v>2.4700000000000002</v>
      </c>
      <c r="N81">
        <v>0.03</v>
      </c>
      <c r="O81">
        <v>3.07</v>
      </c>
      <c r="P81">
        <v>0.05</v>
      </c>
      <c r="Q81">
        <v>3.09</v>
      </c>
      <c r="R81">
        <v>0.21</v>
      </c>
      <c r="S81">
        <v>3.25</v>
      </c>
      <c r="T81">
        <v>0.11</v>
      </c>
      <c r="U81">
        <v>1.51</v>
      </c>
      <c r="V81">
        <v>0.04</v>
      </c>
      <c r="W81">
        <v>41214</v>
      </c>
      <c r="X81">
        <v>885</v>
      </c>
      <c r="Y81">
        <v>27351</v>
      </c>
      <c r="Z81">
        <v>848</v>
      </c>
      <c r="AA81">
        <v>2714</v>
      </c>
      <c r="AB81">
        <v>423</v>
      </c>
      <c r="AC81">
        <v>11149</v>
      </c>
      <c r="AD81">
        <v>692</v>
      </c>
      <c r="AE81" t="s">
        <v>354</v>
      </c>
      <c r="AF81" t="s">
        <v>354</v>
      </c>
      <c r="AG81">
        <v>3.05</v>
      </c>
      <c r="AH81">
        <v>0.05</v>
      </c>
      <c r="AI81">
        <v>3.05</v>
      </c>
      <c r="AJ81">
        <v>0.05</v>
      </c>
      <c r="AK81">
        <v>2.75</v>
      </c>
      <c r="AL81">
        <v>0.2</v>
      </c>
      <c r="AM81">
        <v>3.11</v>
      </c>
      <c r="AN81">
        <v>0.11</v>
      </c>
      <c r="AO81" t="s">
        <v>354</v>
      </c>
      <c r="AP81" t="s">
        <v>354</v>
      </c>
      <c r="AQ81">
        <v>18435</v>
      </c>
      <c r="AR81">
        <v>768</v>
      </c>
      <c r="AS81">
        <v>11167</v>
      </c>
      <c r="AT81">
        <v>606</v>
      </c>
      <c r="AU81">
        <v>1261</v>
      </c>
      <c r="AV81">
        <v>286</v>
      </c>
      <c r="AW81">
        <v>6007</v>
      </c>
      <c r="AX81">
        <v>611</v>
      </c>
      <c r="AY81" t="s">
        <v>354</v>
      </c>
      <c r="AZ81" t="s">
        <v>354</v>
      </c>
      <c r="BA81">
        <v>25.2</v>
      </c>
      <c r="BB81">
        <v>3</v>
      </c>
      <c r="BC81">
        <v>25</v>
      </c>
      <c r="BD81">
        <v>3.5</v>
      </c>
      <c r="BE81">
        <v>35.700000000000003</v>
      </c>
      <c r="BF81">
        <v>12</v>
      </c>
      <c r="BG81">
        <v>23.4</v>
      </c>
      <c r="BH81">
        <v>5.4</v>
      </c>
      <c r="BI81" t="s">
        <v>354</v>
      </c>
      <c r="BJ81" t="s">
        <v>354</v>
      </c>
      <c r="BK81">
        <v>19.2</v>
      </c>
      <c r="BL81">
        <v>2.5</v>
      </c>
      <c r="BM81">
        <v>19.399999999999999</v>
      </c>
      <c r="BN81">
        <v>2.8</v>
      </c>
      <c r="BO81">
        <v>8.5</v>
      </c>
      <c r="BP81">
        <v>5.6</v>
      </c>
      <c r="BQ81">
        <v>21.2</v>
      </c>
      <c r="BR81">
        <v>5.4</v>
      </c>
      <c r="BS81" t="s">
        <v>354</v>
      </c>
      <c r="BT81" t="s">
        <v>354</v>
      </c>
      <c r="BU81">
        <v>55.5</v>
      </c>
      <c r="BV81">
        <v>3</v>
      </c>
      <c r="BW81">
        <v>55.6</v>
      </c>
      <c r="BX81">
        <v>3.5</v>
      </c>
      <c r="BY81">
        <v>55.8</v>
      </c>
      <c r="BZ81">
        <v>11.6</v>
      </c>
      <c r="CA81">
        <v>55.4</v>
      </c>
      <c r="CB81">
        <v>6.2</v>
      </c>
      <c r="CC81" t="s">
        <v>354</v>
      </c>
      <c r="CD81" t="s">
        <v>354</v>
      </c>
      <c r="CE81">
        <v>69169</v>
      </c>
      <c r="CF81">
        <v>777</v>
      </c>
      <c r="CG81">
        <v>27351</v>
      </c>
      <c r="CH81">
        <v>848</v>
      </c>
      <c r="CI81">
        <v>2714</v>
      </c>
      <c r="CJ81">
        <v>423</v>
      </c>
      <c r="CK81">
        <v>11149</v>
      </c>
      <c r="CL81">
        <v>692</v>
      </c>
      <c r="CM81">
        <v>27955</v>
      </c>
      <c r="CN81">
        <v>946</v>
      </c>
      <c r="CO81">
        <v>30.5</v>
      </c>
      <c r="CP81">
        <v>1.1000000000000001</v>
      </c>
      <c r="CQ81">
        <v>43.5</v>
      </c>
      <c r="CR81">
        <v>1.8</v>
      </c>
      <c r="CS81">
        <v>57.3</v>
      </c>
      <c r="CT81">
        <v>7.3</v>
      </c>
      <c r="CU81">
        <v>66.2</v>
      </c>
      <c r="CV81">
        <v>3.6</v>
      </c>
      <c r="CW81">
        <v>1</v>
      </c>
      <c r="CX81">
        <v>0.5</v>
      </c>
      <c r="CY81">
        <v>32.1</v>
      </c>
      <c r="CZ81">
        <v>0.8</v>
      </c>
      <c r="DA81">
        <v>36.6</v>
      </c>
      <c r="DB81">
        <v>1.4</v>
      </c>
      <c r="DC81">
        <v>28.4</v>
      </c>
      <c r="DD81">
        <v>7</v>
      </c>
      <c r="DE81">
        <v>25.6</v>
      </c>
      <c r="DF81">
        <v>3.1</v>
      </c>
      <c r="DG81">
        <v>30.7</v>
      </c>
      <c r="DH81">
        <v>2</v>
      </c>
      <c r="DI81">
        <v>29.5</v>
      </c>
      <c r="DJ81">
        <v>1.3</v>
      </c>
      <c r="DK81" t="s">
        <v>354</v>
      </c>
      <c r="DL81" t="s">
        <v>354</v>
      </c>
      <c r="DM81" t="s">
        <v>354</v>
      </c>
      <c r="DN81" t="s">
        <v>354</v>
      </c>
      <c r="DO81" t="s">
        <v>354</v>
      </c>
      <c r="DP81" t="s">
        <v>354</v>
      </c>
      <c r="DQ81">
        <v>73.099999999999994</v>
      </c>
      <c r="DR81">
        <v>2</v>
      </c>
      <c r="DS81">
        <v>8.5</v>
      </c>
      <c r="DT81">
        <v>0.7</v>
      </c>
      <c r="DU81" t="s">
        <v>354</v>
      </c>
      <c r="DV81" t="s">
        <v>354</v>
      </c>
      <c r="DW81" t="s">
        <v>354</v>
      </c>
      <c r="DX81" t="s">
        <v>354</v>
      </c>
      <c r="DY81" t="s">
        <v>354</v>
      </c>
      <c r="DZ81" t="s">
        <v>354</v>
      </c>
      <c r="EA81">
        <v>21.2</v>
      </c>
      <c r="EB81">
        <v>1.6</v>
      </c>
      <c r="EC81">
        <v>0.2</v>
      </c>
      <c r="ED81">
        <v>0.1</v>
      </c>
      <c r="EE81" t="s">
        <v>354</v>
      </c>
      <c r="EF81" t="s">
        <v>354</v>
      </c>
      <c r="EG81" t="s">
        <v>354</v>
      </c>
      <c r="EH81" t="s">
        <v>354</v>
      </c>
      <c r="EI81" t="s">
        <v>354</v>
      </c>
      <c r="EJ81" t="s">
        <v>354</v>
      </c>
      <c r="EK81" t="s">
        <v>354</v>
      </c>
      <c r="EL81" t="s">
        <v>354</v>
      </c>
      <c r="EM81">
        <v>5.7</v>
      </c>
      <c r="EN81">
        <v>0.7</v>
      </c>
      <c r="EO81" t="s">
        <v>354</v>
      </c>
      <c r="EP81" t="s">
        <v>354</v>
      </c>
      <c r="EQ81" t="s">
        <v>354</v>
      </c>
      <c r="ER81" t="s">
        <v>354</v>
      </c>
      <c r="ES81" t="s">
        <v>354</v>
      </c>
      <c r="ET81" t="s">
        <v>354</v>
      </c>
      <c r="EU81" t="s">
        <v>354</v>
      </c>
      <c r="EV81" t="s">
        <v>354</v>
      </c>
      <c r="EW81">
        <v>59.5</v>
      </c>
      <c r="EX81">
        <v>1.3</v>
      </c>
      <c r="EY81">
        <v>81</v>
      </c>
      <c r="EZ81">
        <v>1.8</v>
      </c>
      <c r="FA81">
        <v>60.5</v>
      </c>
      <c r="FB81">
        <v>8.3000000000000007</v>
      </c>
      <c r="FC81">
        <v>50.7</v>
      </c>
      <c r="FD81">
        <v>4.0999999999999996</v>
      </c>
      <c r="FE81">
        <v>41.9</v>
      </c>
      <c r="FF81">
        <v>2.6</v>
      </c>
      <c r="FG81">
        <v>28.9</v>
      </c>
      <c r="FH81">
        <v>1.3</v>
      </c>
      <c r="FI81">
        <v>6.9</v>
      </c>
      <c r="FJ81">
        <v>1.3</v>
      </c>
      <c r="FK81">
        <v>20.9</v>
      </c>
      <c r="FL81">
        <v>6.8</v>
      </c>
      <c r="FM81">
        <v>30.8</v>
      </c>
      <c r="FN81">
        <v>4.2</v>
      </c>
      <c r="FO81">
        <v>50.4</v>
      </c>
      <c r="FP81">
        <v>2.5</v>
      </c>
      <c r="FQ81">
        <v>11.6</v>
      </c>
      <c r="FR81">
        <v>0.8</v>
      </c>
      <c r="FS81">
        <v>12</v>
      </c>
      <c r="FT81">
        <v>1.5</v>
      </c>
      <c r="FU81">
        <v>18.7</v>
      </c>
      <c r="FV81">
        <v>6.2</v>
      </c>
      <c r="FW81">
        <v>18.5</v>
      </c>
      <c r="FX81">
        <v>2.5</v>
      </c>
      <c r="FY81">
        <v>7.8</v>
      </c>
      <c r="FZ81">
        <v>1.1000000000000001</v>
      </c>
      <c r="GA81">
        <v>52.4</v>
      </c>
      <c r="GB81">
        <v>1.2</v>
      </c>
      <c r="GC81">
        <v>80.2</v>
      </c>
      <c r="GD81">
        <v>1.9</v>
      </c>
      <c r="GE81">
        <v>41.9</v>
      </c>
      <c r="GF81">
        <v>7.7</v>
      </c>
      <c r="GG81">
        <v>32.200000000000003</v>
      </c>
      <c r="GH81">
        <v>3.1</v>
      </c>
      <c r="GI81">
        <v>34.200000000000003</v>
      </c>
      <c r="GJ81">
        <v>2.2999999999999998</v>
      </c>
      <c r="GK81">
        <v>47.6</v>
      </c>
      <c r="GL81">
        <v>1.2</v>
      </c>
      <c r="GM81">
        <v>19.8</v>
      </c>
      <c r="GN81">
        <v>1.9</v>
      </c>
      <c r="GO81">
        <v>58.1</v>
      </c>
      <c r="GP81">
        <v>7.7</v>
      </c>
      <c r="GQ81">
        <v>67.8</v>
      </c>
      <c r="GR81">
        <v>3.1</v>
      </c>
      <c r="GS81">
        <v>65.8</v>
      </c>
      <c r="GT81">
        <v>2.2999999999999998</v>
      </c>
    </row>
    <row r="82" spans="1:202">
      <c r="A82" t="s">
        <v>287</v>
      </c>
      <c r="B82" t="s">
        <v>288</v>
      </c>
      <c r="C82">
        <v>9047</v>
      </c>
      <c r="D82">
        <v>327</v>
      </c>
      <c r="E82">
        <v>4661</v>
      </c>
      <c r="F82">
        <v>287</v>
      </c>
      <c r="G82">
        <v>187</v>
      </c>
      <c r="H82">
        <v>81</v>
      </c>
      <c r="I82">
        <v>699</v>
      </c>
      <c r="J82">
        <v>179</v>
      </c>
      <c r="K82">
        <v>3500</v>
      </c>
      <c r="L82">
        <v>305</v>
      </c>
      <c r="M82">
        <v>2.2200000000000002</v>
      </c>
      <c r="N82">
        <v>0.08</v>
      </c>
      <c r="O82">
        <v>2.85</v>
      </c>
      <c r="P82">
        <v>0.09</v>
      </c>
      <c r="Q82">
        <v>3.18</v>
      </c>
      <c r="R82">
        <v>0.74</v>
      </c>
      <c r="S82">
        <v>3.2</v>
      </c>
      <c r="T82">
        <v>0.49</v>
      </c>
      <c r="U82">
        <v>1.1399999999999999</v>
      </c>
      <c r="V82">
        <v>0.05</v>
      </c>
      <c r="W82">
        <v>5547</v>
      </c>
      <c r="X82">
        <v>277</v>
      </c>
      <c r="Y82">
        <v>4661</v>
      </c>
      <c r="Z82">
        <v>287</v>
      </c>
      <c r="AA82">
        <v>187</v>
      </c>
      <c r="AB82">
        <v>81</v>
      </c>
      <c r="AC82">
        <v>699</v>
      </c>
      <c r="AD82">
        <v>179</v>
      </c>
      <c r="AE82" t="s">
        <v>354</v>
      </c>
      <c r="AF82" t="s">
        <v>354</v>
      </c>
      <c r="AG82">
        <v>2.82</v>
      </c>
      <c r="AH82">
        <v>0.12</v>
      </c>
      <c r="AI82">
        <v>2.83</v>
      </c>
      <c r="AJ82">
        <v>0.09</v>
      </c>
      <c r="AK82">
        <v>2.81</v>
      </c>
      <c r="AL82">
        <v>0.62</v>
      </c>
      <c r="AM82">
        <v>2.75</v>
      </c>
      <c r="AN82">
        <v>0.4</v>
      </c>
      <c r="AO82" t="s">
        <v>354</v>
      </c>
      <c r="AP82" t="s">
        <v>354</v>
      </c>
      <c r="AQ82">
        <v>1539</v>
      </c>
      <c r="AR82">
        <v>192</v>
      </c>
      <c r="AS82">
        <v>1136</v>
      </c>
      <c r="AT82">
        <v>178</v>
      </c>
      <c r="AU82">
        <v>74</v>
      </c>
      <c r="AV82">
        <v>56</v>
      </c>
      <c r="AW82">
        <v>329</v>
      </c>
      <c r="AX82">
        <v>120</v>
      </c>
      <c r="AY82" t="s">
        <v>354</v>
      </c>
      <c r="AZ82" t="s">
        <v>354</v>
      </c>
      <c r="BA82">
        <v>15.6</v>
      </c>
      <c r="BB82">
        <v>6.3</v>
      </c>
      <c r="BC82">
        <v>16</v>
      </c>
      <c r="BD82">
        <v>7.2</v>
      </c>
      <c r="BE82">
        <v>0</v>
      </c>
      <c r="BF82">
        <v>35.5</v>
      </c>
      <c r="BG82">
        <v>17.600000000000001</v>
      </c>
      <c r="BH82">
        <v>14</v>
      </c>
      <c r="BI82" t="s">
        <v>354</v>
      </c>
      <c r="BJ82" t="s">
        <v>354</v>
      </c>
      <c r="BK82">
        <v>15.4</v>
      </c>
      <c r="BL82">
        <v>6.6</v>
      </c>
      <c r="BM82">
        <v>17.100000000000001</v>
      </c>
      <c r="BN82">
        <v>8.1</v>
      </c>
      <c r="BO82">
        <v>5.4</v>
      </c>
      <c r="BP82">
        <v>11.9</v>
      </c>
      <c r="BQ82">
        <v>11.9</v>
      </c>
      <c r="BR82">
        <v>12.8</v>
      </c>
      <c r="BS82" t="s">
        <v>354</v>
      </c>
      <c r="BT82" t="s">
        <v>354</v>
      </c>
      <c r="BU82">
        <v>69</v>
      </c>
      <c r="BV82">
        <v>6.4</v>
      </c>
      <c r="BW82">
        <v>66.900000000000006</v>
      </c>
      <c r="BX82">
        <v>7</v>
      </c>
      <c r="BY82">
        <v>94.6</v>
      </c>
      <c r="BZ82">
        <v>11.9</v>
      </c>
      <c r="CA82">
        <v>70.5</v>
      </c>
      <c r="CB82">
        <v>16.399999999999999</v>
      </c>
      <c r="CC82" t="s">
        <v>354</v>
      </c>
      <c r="CD82" t="s">
        <v>354</v>
      </c>
      <c r="CE82">
        <v>9047</v>
      </c>
      <c r="CF82">
        <v>327</v>
      </c>
      <c r="CG82">
        <v>4661</v>
      </c>
      <c r="CH82">
        <v>287</v>
      </c>
      <c r="CI82">
        <v>187</v>
      </c>
      <c r="CJ82">
        <v>81</v>
      </c>
      <c r="CK82">
        <v>699</v>
      </c>
      <c r="CL82">
        <v>179</v>
      </c>
      <c r="CM82">
        <v>3500</v>
      </c>
      <c r="CN82">
        <v>305</v>
      </c>
      <c r="CO82">
        <v>20.2</v>
      </c>
      <c r="CP82">
        <v>1.8</v>
      </c>
      <c r="CQ82">
        <v>28.7</v>
      </c>
      <c r="CR82">
        <v>3</v>
      </c>
      <c r="CS82">
        <v>49.7</v>
      </c>
      <c r="CT82">
        <v>18.7</v>
      </c>
      <c r="CU82">
        <v>56.4</v>
      </c>
      <c r="CV82">
        <v>11.2</v>
      </c>
      <c r="CW82">
        <v>0.1</v>
      </c>
      <c r="CX82">
        <v>0.1</v>
      </c>
      <c r="CY82">
        <v>56.6</v>
      </c>
      <c r="CZ82">
        <v>2.1</v>
      </c>
      <c r="DA82">
        <v>53.5</v>
      </c>
      <c r="DB82">
        <v>2.8</v>
      </c>
      <c r="DC82">
        <v>44.4</v>
      </c>
      <c r="DD82">
        <v>23.4</v>
      </c>
      <c r="DE82">
        <v>34.9</v>
      </c>
      <c r="DF82">
        <v>10.7</v>
      </c>
      <c r="DG82">
        <v>65.599999999999994</v>
      </c>
      <c r="DH82">
        <v>4.7</v>
      </c>
      <c r="DI82">
        <v>33.6</v>
      </c>
      <c r="DJ82">
        <v>2.8</v>
      </c>
      <c r="DK82" t="s">
        <v>354</v>
      </c>
      <c r="DL82" t="s">
        <v>354</v>
      </c>
      <c r="DM82" t="s">
        <v>354</v>
      </c>
      <c r="DN82" t="s">
        <v>354</v>
      </c>
      <c r="DO82" t="s">
        <v>354</v>
      </c>
      <c r="DP82" t="s">
        <v>354</v>
      </c>
      <c r="DQ82">
        <v>86.8</v>
      </c>
      <c r="DR82">
        <v>4.3</v>
      </c>
      <c r="DS82">
        <v>16.899999999999999</v>
      </c>
      <c r="DT82">
        <v>1.8</v>
      </c>
      <c r="DU82" t="s">
        <v>354</v>
      </c>
      <c r="DV82" t="s">
        <v>354</v>
      </c>
      <c r="DW82" t="s">
        <v>354</v>
      </c>
      <c r="DX82" t="s">
        <v>354</v>
      </c>
      <c r="DY82" t="s">
        <v>354</v>
      </c>
      <c r="DZ82" t="s">
        <v>354</v>
      </c>
      <c r="EA82">
        <v>43.6</v>
      </c>
      <c r="EB82">
        <v>4</v>
      </c>
      <c r="EC82">
        <v>0.2</v>
      </c>
      <c r="ED82">
        <v>0.2</v>
      </c>
      <c r="EE82" t="s">
        <v>354</v>
      </c>
      <c r="EF82" t="s">
        <v>354</v>
      </c>
      <c r="EG82" t="s">
        <v>354</v>
      </c>
      <c r="EH82" t="s">
        <v>354</v>
      </c>
      <c r="EI82" t="s">
        <v>354</v>
      </c>
      <c r="EJ82" t="s">
        <v>354</v>
      </c>
      <c r="EK82" t="s">
        <v>354</v>
      </c>
      <c r="EL82" t="s">
        <v>354</v>
      </c>
      <c r="EM82">
        <v>3.2</v>
      </c>
      <c r="EN82">
        <v>1.4</v>
      </c>
      <c r="EO82" t="s">
        <v>354</v>
      </c>
      <c r="EP82" t="s">
        <v>354</v>
      </c>
      <c r="EQ82" t="s">
        <v>354</v>
      </c>
      <c r="ER82" t="s">
        <v>354</v>
      </c>
      <c r="ES82" t="s">
        <v>354</v>
      </c>
      <c r="ET82" t="s">
        <v>354</v>
      </c>
      <c r="EU82" t="s">
        <v>354</v>
      </c>
      <c r="EV82" t="s">
        <v>354</v>
      </c>
      <c r="EW82">
        <v>74.400000000000006</v>
      </c>
      <c r="EX82">
        <v>2.8</v>
      </c>
      <c r="EY82">
        <v>80.7</v>
      </c>
      <c r="EZ82">
        <v>3.3</v>
      </c>
      <c r="FA82">
        <v>58.8</v>
      </c>
      <c r="FB82">
        <v>18.3</v>
      </c>
      <c r="FC82">
        <v>70.5</v>
      </c>
      <c r="FD82">
        <v>11.3</v>
      </c>
      <c r="FE82">
        <v>67.7</v>
      </c>
      <c r="FF82">
        <v>4.8</v>
      </c>
      <c r="FG82">
        <v>10.5</v>
      </c>
      <c r="FH82">
        <v>1.3</v>
      </c>
      <c r="FI82">
        <v>4.3</v>
      </c>
      <c r="FJ82">
        <v>1.1000000000000001</v>
      </c>
      <c r="FK82">
        <v>20.3</v>
      </c>
      <c r="FL82">
        <v>17.2</v>
      </c>
      <c r="FM82">
        <v>0.4</v>
      </c>
      <c r="FN82">
        <v>0.6</v>
      </c>
      <c r="FO82">
        <v>20.2</v>
      </c>
      <c r="FP82">
        <v>3.2</v>
      </c>
      <c r="FQ82">
        <v>15.1</v>
      </c>
      <c r="FR82">
        <v>2.2999999999999998</v>
      </c>
      <c r="FS82">
        <v>15</v>
      </c>
      <c r="FT82">
        <v>3.2</v>
      </c>
      <c r="FU82">
        <v>20.9</v>
      </c>
      <c r="FV82">
        <v>14.8</v>
      </c>
      <c r="FW82">
        <v>29</v>
      </c>
      <c r="FX82">
        <v>11.3</v>
      </c>
      <c r="FY82">
        <v>12.1</v>
      </c>
      <c r="FZ82">
        <v>4.3</v>
      </c>
      <c r="GA82">
        <v>73.400000000000006</v>
      </c>
      <c r="GB82">
        <v>2.7</v>
      </c>
      <c r="GC82">
        <v>85.4</v>
      </c>
      <c r="GD82">
        <v>3.2</v>
      </c>
      <c r="GE82">
        <v>56.1</v>
      </c>
      <c r="GF82">
        <v>18.3</v>
      </c>
      <c r="GG82">
        <v>66.7</v>
      </c>
      <c r="GH82">
        <v>11</v>
      </c>
      <c r="GI82">
        <v>59.7</v>
      </c>
      <c r="GJ82">
        <v>4.9000000000000004</v>
      </c>
      <c r="GK82">
        <v>26.6</v>
      </c>
      <c r="GL82">
        <v>2.7</v>
      </c>
      <c r="GM82">
        <v>14.6</v>
      </c>
      <c r="GN82">
        <v>3.2</v>
      </c>
      <c r="GO82">
        <v>43.9</v>
      </c>
      <c r="GP82">
        <v>18.3</v>
      </c>
      <c r="GQ82">
        <v>33.299999999999997</v>
      </c>
      <c r="GR82">
        <v>11</v>
      </c>
      <c r="GS82">
        <v>40.299999999999997</v>
      </c>
      <c r="GT82">
        <v>4.9000000000000004</v>
      </c>
    </row>
    <row r="83" spans="1:202">
      <c r="A83" t="s">
        <v>289</v>
      </c>
      <c r="B83" t="s">
        <v>290</v>
      </c>
      <c r="C83">
        <v>56041</v>
      </c>
      <c r="D83">
        <v>591</v>
      </c>
      <c r="E83">
        <v>28843</v>
      </c>
      <c r="F83">
        <v>992</v>
      </c>
      <c r="G83">
        <v>2807</v>
      </c>
      <c r="H83">
        <v>414</v>
      </c>
      <c r="I83">
        <v>6747</v>
      </c>
      <c r="J83">
        <v>614</v>
      </c>
      <c r="K83">
        <v>17644</v>
      </c>
      <c r="L83">
        <v>689</v>
      </c>
      <c r="M83">
        <v>2.5299999999999998</v>
      </c>
      <c r="N83">
        <v>0.03</v>
      </c>
      <c r="O83">
        <v>3.11</v>
      </c>
      <c r="P83">
        <v>0.05</v>
      </c>
      <c r="Q83">
        <v>3.3</v>
      </c>
      <c r="R83">
        <v>0.23</v>
      </c>
      <c r="S83">
        <v>3.2</v>
      </c>
      <c r="T83">
        <v>0.15</v>
      </c>
      <c r="U83">
        <v>1.18</v>
      </c>
      <c r="V83">
        <v>0.02</v>
      </c>
      <c r="W83">
        <v>38397</v>
      </c>
      <c r="X83">
        <v>800</v>
      </c>
      <c r="Y83">
        <v>28843</v>
      </c>
      <c r="Z83">
        <v>992</v>
      </c>
      <c r="AA83">
        <v>2807</v>
      </c>
      <c r="AB83">
        <v>414</v>
      </c>
      <c r="AC83">
        <v>6747</v>
      </c>
      <c r="AD83">
        <v>614</v>
      </c>
      <c r="AE83" t="s">
        <v>354</v>
      </c>
      <c r="AF83" t="s">
        <v>354</v>
      </c>
      <c r="AG83">
        <v>3.04</v>
      </c>
      <c r="AH83">
        <v>0.05</v>
      </c>
      <c r="AI83">
        <v>3.08</v>
      </c>
      <c r="AJ83">
        <v>0.05</v>
      </c>
      <c r="AK83">
        <v>2.82</v>
      </c>
      <c r="AL83">
        <v>0.18</v>
      </c>
      <c r="AM83">
        <v>2.98</v>
      </c>
      <c r="AN83">
        <v>0.13</v>
      </c>
      <c r="AO83" t="s">
        <v>354</v>
      </c>
      <c r="AP83" t="s">
        <v>354</v>
      </c>
      <c r="AQ83">
        <v>15236</v>
      </c>
      <c r="AR83">
        <v>601</v>
      </c>
      <c r="AS83">
        <v>10203</v>
      </c>
      <c r="AT83">
        <v>642</v>
      </c>
      <c r="AU83">
        <v>1761</v>
      </c>
      <c r="AV83">
        <v>374</v>
      </c>
      <c r="AW83">
        <v>3272</v>
      </c>
      <c r="AX83">
        <v>355</v>
      </c>
      <c r="AY83" t="s">
        <v>354</v>
      </c>
      <c r="AZ83" t="s">
        <v>354</v>
      </c>
      <c r="BA83">
        <v>19</v>
      </c>
      <c r="BB83">
        <v>2.4</v>
      </c>
      <c r="BC83">
        <v>18.5</v>
      </c>
      <c r="BD83">
        <v>2.5</v>
      </c>
      <c r="BE83">
        <v>22.7</v>
      </c>
      <c r="BF83">
        <v>8.9</v>
      </c>
      <c r="BG83">
        <v>18.600000000000001</v>
      </c>
      <c r="BH83">
        <v>6.3</v>
      </c>
      <c r="BI83" t="s">
        <v>354</v>
      </c>
      <c r="BJ83" t="s">
        <v>354</v>
      </c>
      <c r="BK83">
        <v>19.3</v>
      </c>
      <c r="BL83">
        <v>2.2000000000000002</v>
      </c>
      <c r="BM83">
        <v>19.7</v>
      </c>
      <c r="BN83">
        <v>2.8</v>
      </c>
      <c r="BO83">
        <v>19.5</v>
      </c>
      <c r="BP83">
        <v>6.7</v>
      </c>
      <c r="BQ83">
        <v>17.8</v>
      </c>
      <c r="BR83">
        <v>5.3</v>
      </c>
      <c r="BS83" t="s">
        <v>354</v>
      </c>
      <c r="BT83" t="s">
        <v>354</v>
      </c>
      <c r="BU83">
        <v>61.7</v>
      </c>
      <c r="BV83">
        <v>2.6</v>
      </c>
      <c r="BW83">
        <v>61.8</v>
      </c>
      <c r="BX83">
        <v>3.2</v>
      </c>
      <c r="BY83">
        <v>57.8</v>
      </c>
      <c r="BZ83">
        <v>9.1999999999999993</v>
      </c>
      <c r="CA83">
        <v>63.6</v>
      </c>
      <c r="CB83">
        <v>7.6</v>
      </c>
      <c r="CC83" t="s">
        <v>354</v>
      </c>
      <c r="CD83" t="s">
        <v>354</v>
      </c>
      <c r="CE83">
        <v>56041</v>
      </c>
      <c r="CF83">
        <v>591</v>
      </c>
      <c r="CG83">
        <v>28843</v>
      </c>
      <c r="CH83">
        <v>992</v>
      </c>
      <c r="CI83">
        <v>2807</v>
      </c>
      <c r="CJ83">
        <v>414</v>
      </c>
      <c r="CK83">
        <v>6747</v>
      </c>
      <c r="CL83">
        <v>614</v>
      </c>
      <c r="CM83">
        <v>17644</v>
      </c>
      <c r="CN83">
        <v>689</v>
      </c>
      <c r="CO83">
        <v>31.9</v>
      </c>
      <c r="CP83">
        <v>1</v>
      </c>
      <c r="CQ83">
        <v>39</v>
      </c>
      <c r="CR83">
        <v>1.7</v>
      </c>
      <c r="CS83">
        <v>71.400000000000006</v>
      </c>
      <c r="CT83">
        <v>5.7</v>
      </c>
      <c r="CU83">
        <v>64.2</v>
      </c>
      <c r="CV83">
        <v>3.5</v>
      </c>
      <c r="CW83">
        <v>1.5</v>
      </c>
      <c r="CX83">
        <v>0.8</v>
      </c>
      <c r="CY83">
        <v>41.1</v>
      </c>
      <c r="CZ83">
        <v>0.8</v>
      </c>
      <c r="DA83">
        <v>40.5</v>
      </c>
      <c r="DB83">
        <v>1.4</v>
      </c>
      <c r="DC83">
        <v>16.2</v>
      </c>
      <c r="DD83">
        <v>4.2</v>
      </c>
      <c r="DE83">
        <v>32.1</v>
      </c>
      <c r="DF83">
        <v>3.7</v>
      </c>
      <c r="DG83">
        <v>49.4</v>
      </c>
      <c r="DH83">
        <v>2.2000000000000002</v>
      </c>
      <c r="DI83">
        <v>26.8</v>
      </c>
      <c r="DJ83">
        <v>1.2</v>
      </c>
      <c r="DK83" t="s">
        <v>354</v>
      </c>
      <c r="DL83" t="s">
        <v>354</v>
      </c>
      <c r="DM83" t="s">
        <v>354</v>
      </c>
      <c r="DN83" t="s">
        <v>354</v>
      </c>
      <c r="DO83" t="s">
        <v>354</v>
      </c>
      <c r="DP83" t="s">
        <v>354</v>
      </c>
      <c r="DQ83">
        <v>85.3</v>
      </c>
      <c r="DR83">
        <v>1.8</v>
      </c>
      <c r="DS83">
        <v>11.6</v>
      </c>
      <c r="DT83">
        <v>0.7</v>
      </c>
      <c r="DU83" t="s">
        <v>354</v>
      </c>
      <c r="DV83" t="s">
        <v>354</v>
      </c>
      <c r="DW83" t="s">
        <v>354</v>
      </c>
      <c r="DX83" t="s">
        <v>354</v>
      </c>
      <c r="DY83" t="s">
        <v>354</v>
      </c>
      <c r="DZ83" t="s">
        <v>354</v>
      </c>
      <c r="EA83">
        <v>37</v>
      </c>
      <c r="EB83">
        <v>2.2999999999999998</v>
      </c>
      <c r="EC83">
        <v>0.2</v>
      </c>
      <c r="ED83">
        <v>0.1</v>
      </c>
      <c r="EE83" t="s">
        <v>354</v>
      </c>
      <c r="EF83" t="s">
        <v>354</v>
      </c>
      <c r="EG83" t="s">
        <v>354</v>
      </c>
      <c r="EH83" t="s">
        <v>354</v>
      </c>
      <c r="EI83" t="s">
        <v>354</v>
      </c>
      <c r="EJ83" t="s">
        <v>354</v>
      </c>
      <c r="EK83" t="s">
        <v>354</v>
      </c>
      <c r="EL83" t="s">
        <v>354</v>
      </c>
      <c r="EM83">
        <v>6.1</v>
      </c>
      <c r="EN83">
        <v>0.7</v>
      </c>
      <c r="EO83" t="s">
        <v>354</v>
      </c>
      <c r="EP83" t="s">
        <v>354</v>
      </c>
      <c r="EQ83" t="s">
        <v>354</v>
      </c>
      <c r="ER83" t="s">
        <v>354</v>
      </c>
      <c r="ES83" t="s">
        <v>354</v>
      </c>
      <c r="ET83" t="s">
        <v>354</v>
      </c>
      <c r="EU83" t="s">
        <v>354</v>
      </c>
      <c r="EV83" t="s">
        <v>354</v>
      </c>
      <c r="EW83">
        <v>67.400000000000006</v>
      </c>
      <c r="EX83">
        <v>1.3</v>
      </c>
      <c r="EY83">
        <v>77.7</v>
      </c>
      <c r="EZ83">
        <v>2</v>
      </c>
      <c r="FA83">
        <v>48.5</v>
      </c>
      <c r="FB83">
        <v>6.9</v>
      </c>
      <c r="FC83">
        <v>58</v>
      </c>
      <c r="FD83">
        <v>4.3</v>
      </c>
      <c r="FE83">
        <v>57.2</v>
      </c>
      <c r="FF83">
        <v>2.6</v>
      </c>
      <c r="FG83">
        <v>11.3</v>
      </c>
      <c r="FH83">
        <v>0.8</v>
      </c>
      <c r="FI83">
        <v>3.4</v>
      </c>
      <c r="FJ83">
        <v>0.7</v>
      </c>
      <c r="FK83">
        <v>12.8</v>
      </c>
      <c r="FL83">
        <v>4.5999999999999996</v>
      </c>
      <c r="FM83">
        <v>16.2</v>
      </c>
      <c r="FN83">
        <v>3.5</v>
      </c>
      <c r="FO83">
        <v>22.1</v>
      </c>
      <c r="FP83">
        <v>2.2999999999999998</v>
      </c>
      <c r="FQ83">
        <v>21.3</v>
      </c>
      <c r="FR83">
        <v>1.2</v>
      </c>
      <c r="FS83">
        <v>18.899999999999999</v>
      </c>
      <c r="FT83">
        <v>1.8</v>
      </c>
      <c r="FU83">
        <v>38.700000000000003</v>
      </c>
      <c r="FV83">
        <v>6.3</v>
      </c>
      <c r="FW83">
        <v>25.9</v>
      </c>
      <c r="FX83">
        <v>4.3</v>
      </c>
      <c r="FY83">
        <v>20.6</v>
      </c>
      <c r="FZ83">
        <v>2</v>
      </c>
      <c r="GA83">
        <v>71.8</v>
      </c>
      <c r="GB83">
        <v>1.5</v>
      </c>
      <c r="GC83">
        <v>84.9</v>
      </c>
      <c r="GD83">
        <v>1.5</v>
      </c>
      <c r="GE83">
        <v>48.9</v>
      </c>
      <c r="GF83">
        <v>6</v>
      </c>
      <c r="GG83">
        <v>55.3</v>
      </c>
      <c r="GH83">
        <v>4.0999999999999996</v>
      </c>
      <c r="GI83">
        <v>60.4</v>
      </c>
      <c r="GJ83">
        <v>3</v>
      </c>
      <c r="GK83">
        <v>28.2</v>
      </c>
      <c r="GL83">
        <v>1.5</v>
      </c>
      <c r="GM83">
        <v>15.1</v>
      </c>
      <c r="GN83">
        <v>1.5</v>
      </c>
      <c r="GO83">
        <v>51.1</v>
      </c>
      <c r="GP83">
        <v>6</v>
      </c>
      <c r="GQ83">
        <v>44.7</v>
      </c>
      <c r="GR83">
        <v>4.0999999999999996</v>
      </c>
      <c r="GS83">
        <v>39.6</v>
      </c>
      <c r="GT83">
        <v>3</v>
      </c>
    </row>
    <row r="84" spans="1:202">
      <c r="A84" t="s">
        <v>291</v>
      </c>
      <c r="B84" t="s">
        <v>292</v>
      </c>
      <c r="C84">
        <v>18546</v>
      </c>
      <c r="D84">
        <v>380</v>
      </c>
      <c r="E84">
        <v>7420</v>
      </c>
      <c r="F84">
        <v>461</v>
      </c>
      <c r="G84">
        <v>1119</v>
      </c>
      <c r="H84">
        <v>237</v>
      </c>
      <c r="I84">
        <v>3627</v>
      </c>
      <c r="J84">
        <v>399</v>
      </c>
      <c r="K84">
        <v>6380</v>
      </c>
      <c r="L84">
        <v>489</v>
      </c>
      <c r="M84">
        <v>2.36</v>
      </c>
      <c r="N84">
        <v>0.05</v>
      </c>
      <c r="O84">
        <v>2.87</v>
      </c>
      <c r="P84">
        <v>0.08</v>
      </c>
      <c r="Q84">
        <v>3.35</v>
      </c>
      <c r="R84">
        <v>0.37</v>
      </c>
      <c r="S84">
        <v>3.14</v>
      </c>
      <c r="T84">
        <v>0.22</v>
      </c>
      <c r="U84">
        <v>1.1399999999999999</v>
      </c>
      <c r="V84">
        <v>0.05</v>
      </c>
      <c r="W84">
        <v>12166</v>
      </c>
      <c r="X84">
        <v>544</v>
      </c>
      <c r="Y84">
        <v>7420</v>
      </c>
      <c r="Z84">
        <v>461</v>
      </c>
      <c r="AA84">
        <v>1119</v>
      </c>
      <c r="AB84">
        <v>237</v>
      </c>
      <c r="AC84">
        <v>3627</v>
      </c>
      <c r="AD84">
        <v>399</v>
      </c>
      <c r="AE84" t="s">
        <v>354</v>
      </c>
      <c r="AF84" t="s">
        <v>354</v>
      </c>
      <c r="AG84">
        <v>2.91</v>
      </c>
      <c r="AH84">
        <v>0.1</v>
      </c>
      <c r="AI84">
        <v>2.87</v>
      </c>
      <c r="AJ84">
        <v>0.08</v>
      </c>
      <c r="AK84">
        <v>2.89</v>
      </c>
      <c r="AL84">
        <v>0.31</v>
      </c>
      <c r="AM84">
        <v>3</v>
      </c>
      <c r="AN84">
        <v>0.22</v>
      </c>
      <c r="AO84" t="s">
        <v>354</v>
      </c>
      <c r="AP84" t="s">
        <v>354</v>
      </c>
      <c r="AQ84">
        <v>4863</v>
      </c>
      <c r="AR84">
        <v>385</v>
      </c>
      <c r="AS84">
        <v>2439</v>
      </c>
      <c r="AT84">
        <v>295</v>
      </c>
      <c r="AU84">
        <v>613</v>
      </c>
      <c r="AV84">
        <v>198</v>
      </c>
      <c r="AW84">
        <v>1811</v>
      </c>
      <c r="AX84">
        <v>309</v>
      </c>
      <c r="AY84" t="s">
        <v>354</v>
      </c>
      <c r="AZ84" t="s">
        <v>354</v>
      </c>
      <c r="BA84">
        <v>25.5</v>
      </c>
      <c r="BB84">
        <v>5.7</v>
      </c>
      <c r="BC84">
        <v>21.1</v>
      </c>
      <c r="BD84">
        <v>6.4</v>
      </c>
      <c r="BE84">
        <v>29.7</v>
      </c>
      <c r="BF84">
        <v>15.4</v>
      </c>
      <c r="BG84">
        <v>30</v>
      </c>
      <c r="BH84">
        <v>10.3</v>
      </c>
      <c r="BI84" t="s">
        <v>354</v>
      </c>
      <c r="BJ84" t="s">
        <v>354</v>
      </c>
      <c r="BK84">
        <v>13.1</v>
      </c>
      <c r="BL84">
        <v>3.9</v>
      </c>
      <c r="BM84">
        <v>10.9</v>
      </c>
      <c r="BN84">
        <v>4.9000000000000004</v>
      </c>
      <c r="BO84">
        <v>15.8</v>
      </c>
      <c r="BP84">
        <v>14.5</v>
      </c>
      <c r="BQ84">
        <v>15.1</v>
      </c>
      <c r="BR84">
        <v>6.6</v>
      </c>
      <c r="BS84" t="s">
        <v>354</v>
      </c>
      <c r="BT84" t="s">
        <v>354</v>
      </c>
      <c r="BU84">
        <v>61.4</v>
      </c>
      <c r="BV84">
        <v>6</v>
      </c>
      <c r="BW84">
        <v>68.099999999999994</v>
      </c>
      <c r="BX84">
        <v>7.5</v>
      </c>
      <c r="BY84">
        <v>54.5</v>
      </c>
      <c r="BZ84">
        <v>17.5</v>
      </c>
      <c r="CA84">
        <v>54.9</v>
      </c>
      <c r="CB84">
        <v>9.4</v>
      </c>
      <c r="CC84" t="s">
        <v>354</v>
      </c>
      <c r="CD84" t="s">
        <v>354</v>
      </c>
      <c r="CE84">
        <v>18546</v>
      </c>
      <c r="CF84">
        <v>380</v>
      </c>
      <c r="CG84">
        <v>7420</v>
      </c>
      <c r="CH84">
        <v>461</v>
      </c>
      <c r="CI84">
        <v>1119</v>
      </c>
      <c r="CJ84">
        <v>237</v>
      </c>
      <c r="CK84">
        <v>3627</v>
      </c>
      <c r="CL84">
        <v>399</v>
      </c>
      <c r="CM84">
        <v>6380</v>
      </c>
      <c r="CN84">
        <v>489</v>
      </c>
      <c r="CO84">
        <v>31.8</v>
      </c>
      <c r="CP84">
        <v>2.2000000000000002</v>
      </c>
      <c r="CQ84">
        <v>36.799999999999997</v>
      </c>
      <c r="CR84">
        <v>3.4</v>
      </c>
      <c r="CS84">
        <v>65.5</v>
      </c>
      <c r="CT84">
        <v>9.1999999999999993</v>
      </c>
      <c r="CU84">
        <v>64.599999999999994</v>
      </c>
      <c r="CV84">
        <v>5.6</v>
      </c>
      <c r="CW84">
        <v>1.5</v>
      </c>
      <c r="CX84">
        <v>1.2</v>
      </c>
      <c r="CY84">
        <v>43.1</v>
      </c>
      <c r="CZ84">
        <v>1.4</v>
      </c>
      <c r="DA84">
        <v>40.9</v>
      </c>
      <c r="DB84">
        <v>2.7</v>
      </c>
      <c r="DC84">
        <v>31</v>
      </c>
      <c r="DD84">
        <v>8.8000000000000007</v>
      </c>
      <c r="DE84">
        <v>32</v>
      </c>
      <c r="DF84">
        <v>5.0999999999999996</v>
      </c>
      <c r="DG84">
        <v>54.1</v>
      </c>
      <c r="DH84">
        <v>3.9</v>
      </c>
      <c r="DI84">
        <v>30.6</v>
      </c>
      <c r="DJ84">
        <v>2.5</v>
      </c>
      <c r="DK84" t="s">
        <v>354</v>
      </c>
      <c r="DL84" t="s">
        <v>354</v>
      </c>
      <c r="DM84" t="s">
        <v>354</v>
      </c>
      <c r="DN84" t="s">
        <v>354</v>
      </c>
      <c r="DO84" t="s">
        <v>354</v>
      </c>
      <c r="DP84" t="s">
        <v>354</v>
      </c>
      <c r="DQ84">
        <v>89.1</v>
      </c>
      <c r="DR84">
        <v>3</v>
      </c>
      <c r="DS84">
        <v>13.7</v>
      </c>
      <c r="DT84">
        <v>1.4</v>
      </c>
      <c r="DU84" t="s">
        <v>354</v>
      </c>
      <c r="DV84" t="s">
        <v>354</v>
      </c>
      <c r="DW84" t="s">
        <v>354</v>
      </c>
      <c r="DX84" t="s">
        <v>354</v>
      </c>
      <c r="DY84" t="s">
        <v>354</v>
      </c>
      <c r="DZ84" t="s">
        <v>354</v>
      </c>
      <c r="EA84">
        <v>39.799999999999997</v>
      </c>
      <c r="EB84">
        <v>3.5</v>
      </c>
      <c r="EC84">
        <v>0</v>
      </c>
      <c r="ED84">
        <v>0.1</v>
      </c>
      <c r="EE84" t="s">
        <v>354</v>
      </c>
      <c r="EF84" t="s">
        <v>354</v>
      </c>
      <c r="EG84" t="s">
        <v>354</v>
      </c>
      <c r="EH84" t="s">
        <v>354</v>
      </c>
      <c r="EI84" t="s">
        <v>354</v>
      </c>
      <c r="EJ84" t="s">
        <v>354</v>
      </c>
      <c r="EK84" t="s">
        <v>354</v>
      </c>
      <c r="EL84" t="s">
        <v>354</v>
      </c>
      <c r="EM84">
        <v>5.9</v>
      </c>
      <c r="EN84">
        <v>1.5</v>
      </c>
      <c r="EO84" t="s">
        <v>354</v>
      </c>
      <c r="EP84" t="s">
        <v>354</v>
      </c>
      <c r="EQ84" t="s">
        <v>354</v>
      </c>
      <c r="ER84" t="s">
        <v>354</v>
      </c>
      <c r="ES84" t="s">
        <v>354</v>
      </c>
      <c r="ET84" t="s">
        <v>354</v>
      </c>
      <c r="EU84" t="s">
        <v>354</v>
      </c>
      <c r="EV84" t="s">
        <v>354</v>
      </c>
      <c r="EW84">
        <v>65</v>
      </c>
      <c r="EX84">
        <v>2.2999999999999998</v>
      </c>
      <c r="EY84">
        <v>72.099999999999994</v>
      </c>
      <c r="EZ84">
        <v>3.8</v>
      </c>
      <c r="FA84">
        <v>54.3</v>
      </c>
      <c r="FB84">
        <v>11</v>
      </c>
      <c r="FC84">
        <v>59.9</v>
      </c>
      <c r="FD84">
        <v>6.5</v>
      </c>
      <c r="FE84">
        <v>61.4</v>
      </c>
      <c r="FF84">
        <v>4.4000000000000004</v>
      </c>
      <c r="FG84">
        <v>9.5</v>
      </c>
      <c r="FH84">
        <v>1.2</v>
      </c>
      <c r="FI84">
        <v>1.8</v>
      </c>
      <c r="FJ84">
        <v>0.9</v>
      </c>
      <c r="FK84">
        <v>0</v>
      </c>
      <c r="FL84">
        <v>3.1</v>
      </c>
      <c r="FM84">
        <v>16.8</v>
      </c>
      <c r="FN84">
        <v>4.2</v>
      </c>
      <c r="FO84">
        <v>16.100000000000001</v>
      </c>
      <c r="FP84">
        <v>2.9</v>
      </c>
      <c r="FQ84">
        <v>25.5</v>
      </c>
      <c r="FR84">
        <v>2.2000000000000002</v>
      </c>
      <c r="FS84">
        <v>26.1</v>
      </c>
      <c r="FT84">
        <v>3.7</v>
      </c>
      <c r="FU84">
        <v>45.7</v>
      </c>
      <c r="FV84">
        <v>11</v>
      </c>
      <c r="FW84">
        <v>23.4</v>
      </c>
      <c r="FX84">
        <v>5.3</v>
      </c>
      <c r="FY84">
        <v>22.5</v>
      </c>
      <c r="FZ84">
        <v>4.0999999999999996</v>
      </c>
      <c r="GA84">
        <v>66.099999999999994</v>
      </c>
      <c r="GB84">
        <v>2.2999999999999998</v>
      </c>
      <c r="GC84">
        <v>83.2</v>
      </c>
      <c r="GD84">
        <v>3.4</v>
      </c>
      <c r="GE84">
        <v>65.599999999999994</v>
      </c>
      <c r="GF84">
        <v>10.4</v>
      </c>
      <c r="GG84">
        <v>43.8</v>
      </c>
      <c r="GH84">
        <v>6.8</v>
      </c>
      <c r="GI84">
        <v>59</v>
      </c>
      <c r="GJ84">
        <v>4.0999999999999996</v>
      </c>
      <c r="GK84">
        <v>33.9</v>
      </c>
      <c r="GL84">
        <v>2.2999999999999998</v>
      </c>
      <c r="GM84">
        <v>16.8</v>
      </c>
      <c r="GN84">
        <v>3.4</v>
      </c>
      <c r="GO84">
        <v>34.4</v>
      </c>
      <c r="GP84">
        <v>10.4</v>
      </c>
      <c r="GQ84">
        <v>56.2</v>
      </c>
      <c r="GR84">
        <v>6.8</v>
      </c>
      <c r="GS84">
        <v>41</v>
      </c>
      <c r="GT84">
        <v>4.0999999999999996</v>
      </c>
    </row>
    <row r="85" spans="1:202">
      <c r="A85" t="s">
        <v>293</v>
      </c>
      <c r="B85" t="s">
        <v>294</v>
      </c>
      <c r="C85">
        <v>45969</v>
      </c>
      <c r="D85">
        <v>349</v>
      </c>
      <c r="E85">
        <v>18632</v>
      </c>
      <c r="F85">
        <v>524</v>
      </c>
      <c r="G85">
        <v>2840</v>
      </c>
      <c r="H85">
        <v>245</v>
      </c>
      <c r="I85">
        <v>9580</v>
      </c>
      <c r="J85">
        <v>454</v>
      </c>
      <c r="K85">
        <v>14917</v>
      </c>
      <c r="L85">
        <v>537</v>
      </c>
      <c r="M85">
        <v>2.83</v>
      </c>
      <c r="N85">
        <v>0.02</v>
      </c>
      <c r="O85">
        <v>3.44</v>
      </c>
      <c r="P85">
        <v>0.05</v>
      </c>
      <c r="Q85">
        <v>3.96</v>
      </c>
      <c r="R85">
        <v>0.21</v>
      </c>
      <c r="S85">
        <v>3.85</v>
      </c>
      <c r="T85">
        <v>0.12</v>
      </c>
      <c r="U85">
        <v>1.19</v>
      </c>
      <c r="V85">
        <v>0.02</v>
      </c>
      <c r="W85">
        <v>31052</v>
      </c>
      <c r="X85">
        <v>539</v>
      </c>
      <c r="Y85">
        <v>18632</v>
      </c>
      <c r="Z85">
        <v>524</v>
      </c>
      <c r="AA85">
        <v>2840</v>
      </c>
      <c r="AB85">
        <v>245</v>
      </c>
      <c r="AC85">
        <v>9580</v>
      </c>
      <c r="AD85">
        <v>454</v>
      </c>
      <c r="AE85" t="s">
        <v>354</v>
      </c>
      <c r="AF85" t="s">
        <v>354</v>
      </c>
      <c r="AG85">
        <v>3.5</v>
      </c>
      <c r="AH85">
        <v>0.04</v>
      </c>
      <c r="AI85">
        <v>3.42</v>
      </c>
      <c r="AJ85">
        <v>0.05</v>
      </c>
      <c r="AK85">
        <v>3.5</v>
      </c>
      <c r="AL85">
        <v>0.19</v>
      </c>
      <c r="AM85">
        <v>3.65</v>
      </c>
      <c r="AN85">
        <v>0.11</v>
      </c>
      <c r="AO85" t="s">
        <v>354</v>
      </c>
      <c r="AP85" t="s">
        <v>354</v>
      </c>
      <c r="AQ85">
        <v>12362</v>
      </c>
      <c r="AR85">
        <v>472</v>
      </c>
      <c r="AS85">
        <v>6421</v>
      </c>
      <c r="AT85">
        <v>379</v>
      </c>
      <c r="AU85">
        <v>1373</v>
      </c>
      <c r="AV85">
        <v>175</v>
      </c>
      <c r="AW85">
        <v>4568</v>
      </c>
      <c r="AX85">
        <v>317</v>
      </c>
      <c r="AY85" t="s">
        <v>354</v>
      </c>
      <c r="AZ85" t="s">
        <v>354</v>
      </c>
      <c r="BA85">
        <v>18.8</v>
      </c>
      <c r="BB85">
        <v>1.7</v>
      </c>
      <c r="BC85">
        <v>17.3</v>
      </c>
      <c r="BD85">
        <v>2.2999999999999998</v>
      </c>
      <c r="BE85">
        <v>31.5</v>
      </c>
      <c r="BF85">
        <v>6</v>
      </c>
      <c r="BG85">
        <v>17.2</v>
      </c>
      <c r="BH85">
        <v>2.8</v>
      </c>
      <c r="BI85" t="s">
        <v>354</v>
      </c>
      <c r="BJ85" t="s">
        <v>354</v>
      </c>
      <c r="BK85">
        <v>23.1</v>
      </c>
      <c r="BL85">
        <v>1.8</v>
      </c>
      <c r="BM85">
        <v>24.3</v>
      </c>
      <c r="BN85">
        <v>2.8</v>
      </c>
      <c r="BO85">
        <v>15.3</v>
      </c>
      <c r="BP85">
        <v>4.7</v>
      </c>
      <c r="BQ85">
        <v>23.8</v>
      </c>
      <c r="BR85">
        <v>3.3</v>
      </c>
      <c r="BS85" t="s">
        <v>354</v>
      </c>
      <c r="BT85" t="s">
        <v>354</v>
      </c>
      <c r="BU85">
        <v>58</v>
      </c>
      <c r="BV85">
        <v>2.1</v>
      </c>
      <c r="BW85">
        <v>58.3</v>
      </c>
      <c r="BX85">
        <v>3.2</v>
      </c>
      <c r="BY85">
        <v>53.2</v>
      </c>
      <c r="BZ85">
        <v>6.1</v>
      </c>
      <c r="CA85">
        <v>59</v>
      </c>
      <c r="CB85">
        <v>3.4</v>
      </c>
      <c r="CC85" t="s">
        <v>354</v>
      </c>
      <c r="CD85" t="s">
        <v>354</v>
      </c>
      <c r="CE85">
        <v>45969</v>
      </c>
      <c r="CF85">
        <v>349</v>
      </c>
      <c r="CG85">
        <v>18632</v>
      </c>
      <c r="CH85">
        <v>524</v>
      </c>
      <c r="CI85">
        <v>2840</v>
      </c>
      <c r="CJ85">
        <v>245</v>
      </c>
      <c r="CK85">
        <v>9580</v>
      </c>
      <c r="CL85">
        <v>454</v>
      </c>
      <c r="CM85">
        <v>14917</v>
      </c>
      <c r="CN85">
        <v>537</v>
      </c>
      <c r="CO85">
        <v>33.5</v>
      </c>
      <c r="CP85">
        <v>1.1000000000000001</v>
      </c>
      <c r="CQ85">
        <v>40.5</v>
      </c>
      <c r="CR85">
        <v>1.9</v>
      </c>
      <c r="CS85">
        <v>61.7</v>
      </c>
      <c r="CT85">
        <v>4.4000000000000004</v>
      </c>
      <c r="CU85">
        <v>62.6</v>
      </c>
      <c r="CV85">
        <v>2.5</v>
      </c>
      <c r="CW85">
        <v>0.8</v>
      </c>
      <c r="CX85">
        <v>0.3</v>
      </c>
      <c r="CY85">
        <v>40.799999999999997</v>
      </c>
      <c r="CZ85">
        <v>0.8</v>
      </c>
      <c r="DA85">
        <v>41.4</v>
      </c>
      <c r="DB85">
        <v>1.6</v>
      </c>
      <c r="DC85">
        <v>30.4</v>
      </c>
      <c r="DD85">
        <v>4</v>
      </c>
      <c r="DE85">
        <v>27.7</v>
      </c>
      <c r="DF85">
        <v>2.1</v>
      </c>
      <c r="DG85">
        <v>50.5</v>
      </c>
      <c r="DH85">
        <v>2</v>
      </c>
      <c r="DI85">
        <v>28.6</v>
      </c>
      <c r="DJ85">
        <v>1.1000000000000001</v>
      </c>
      <c r="DK85" t="s">
        <v>354</v>
      </c>
      <c r="DL85" t="s">
        <v>354</v>
      </c>
      <c r="DM85" t="s">
        <v>354</v>
      </c>
      <c r="DN85" t="s">
        <v>354</v>
      </c>
      <c r="DO85" t="s">
        <v>354</v>
      </c>
      <c r="DP85" t="s">
        <v>354</v>
      </c>
      <c r="DQ85">
        <v>88.2</v>
      </c>
      <c r="DR85">
        <v>1.5</v>
      </c>
      <c r="DS85">
        <v>11.3</v>
      </c>
      <c r="DT85">
        <v>0.7</v>
      </c>
      <c r="DU85" t="s">
        <v>354</v>
      </c>
      <c r="DV85" t="s">
        <v>354</v>
      </c>
      <c r="DW85" t="s">
        <v>354</v>
      </c>
      <c r="DX85" t="s">
        <v>354</v>
      </c>
      <c r="DY85" t="s">
        <v>354</v>
      </c>
      <c r="DZ85" t="s">
        <v>354</v>
      </c>
      <c r="EA85">
        <v>34.9</v>
      </c>
      <c r="EB85">
        <v>1.7</v>
      </c>
      <c r="EC85">
        <v>0.2</v>
      </c>
      <c r="ED85">
        <v>0.1</v>
      </c>
      <c r="EE85" t="s">
        <v>354</v>
      </c>
      <c r="EF85" t="s">
        <v>354</v>
      </c>
      <c r="EG85" t="s">
        <v>354</v>
      </c>
      <c r="EH85" t="s">
        <v>354</v>
      </c>
      <c r="EI85" t="s">
        <v>354</v>
      </c>
      <c r="EJ85" t="s">
        <v>354</v>
      </c>
      <c r="EK85" t="s">
        <v>354</v>
      </c>
      <c r="EL85" t="s">
        <v>354</v>
      </c>
      <c r="EM85">
        <v>6.2</v>
      </c>
      <c r="EN85">
        <v>0.6</v>
      </c>
      <c r="EO85" t="s">
        <v>354</v>
      </c>
      <c r="EP85" t="s">
        <v>354</v>
      </c>
      <c r="EQ85" t="s">
        <v>354</v>
      </c>
      <c r="ER85" t="s">
        <v>354</v>
      </c>
      <c r="ES85" t="s">
        <v>354</v>
      </c>
      <c r="ET85" t="s">
        <v>354</v>
      </c>
      <c r="EU85" t="s">
        <v>354</v>
      </c>
      <c r="EV85" t="s">
        <v>354</v>
      </c>
      <c r="EW85">
        <v>52</v>
      </c>
      <c r="EX85">
        <v>1</v>
      </c>
      <c r="EY85">
        <v>60.9</v>
      </c>
      <c r="EZ85">
        <v>1.6</v>
      </c>
      <c r="FA85">
        <v>42.7</v>
      </c>
      <c r="FB85">
        <v>5.2</v>
      </c>
      <c r="FC85">
        <v>40.200000000000003</v>
      </c>
      <c r="FD85">
        <v>2.5</v>
      </c>
      <c r="FE85">
        <v>50.1</v>
      </c>
      <c r="FF85">
        <v>2</v>
      </c>
      <c r="FG85">
        <v>9.1999999999999993</v>
      </c>
      <c r="FH85">
        <v>0.6</v>
      </c>
      <c r="FI85">
        <v>2</v>
      </c>
      <c r="FJ85">
        <v>0.4</v>
      </c>
      <c r="FK85">
        <v>3.9</v>
      </c>
      <c r="FL85">
        <v>1.7</v>
      </c>
      <c r="FM85">
        <v>16</v>
      </c>
      <c r="FN85">
        <v>1.6</v>
      </c>
      <c r="FO85">
        <v>14.9</v>
      </c>
      <c r="FP85">
        <v>1.4</v>
      </c>
      <c r="FQ85">
        <v>38.799999999999997</v>
      </c>
      <c r="FR85">
        <v>1.1000000000000001</v>
      </c>
      <c r="FS85">
        <v>37.1</v>
      </c>
      <c r="FT85">
        <v>1.7</v>
      </c>
      <c r="FU85">
        <v>53.4</v>
      </c>
      <c r="FV85">
        <v>5.2</v>
      </c>
      <c r="FW85">
        <v>43.7</v>
      </c>
      <c r="FX85">
        <v>2.4</v>
      </c>
      <c r="FY85">
        <v>35</v>
      </c>
      <c r="FZ85">
        <v>1.9</v>
      </c>
      <c r="GA85">
        <v>65</v>
      </c>
      <c r="GB85">
        <v>0.9</v>
      </c>
      <c r="GC85">
        <v>81.2</v>
      </c>
      <c r="GD85">
        <v>1.3</v>
      </c>
      <c r="GE85">
        <v>61</v>
      </c>
      <c r="GF85">
        <v>5.3</v>
      </c>
      <c r="GG85">
        <v>50.6</v>
      </c>
      <c r="GH85">
        <v>2.1</v>
      </c>
      <c r="GI85">
        <v>54.7</v>
      </c>
      <c r="GJ85">
        <v>2</v>
      </c>
      <c r="GK85">
        <v>35</v>
      </c>
      <c r="GL85">
        <v>0.9</v>
      </c>
      <c r="GM85">
        <v>18.8</v>
      </c>
      <c r="GN85">
        <v>1.3</v>
      </c>
      <c r="GO85">
        <v>39</v>
      </c>
      <c r="GP85">
        <v>5.3</v>
      </c>
      <c r="GQ85">
        <v>49.4</v>
      </c>
      <c r="GR85">
        <v>2.1</v>
      </c>
      <c r="GS85">
        <v>45.3</v>
      </c>
      <c r="GT85">
        <v>2</v>
      </c>
    </row>
    <row r="86" spans="1:202">
      <c r="A86" t="s">
        <v>295</v>
      </c>
      <c r="B86" t="s">
        <v>296</v>
      </c>
      <c r="C86">
        <v>37201</v>
      </c>
      <c r="D86">
        <v>643</v>
      </c>
      <c r="E86">
        <v>17625</v>
      </c>
      <c r="F86">
        <v>704</v>
      </c>
      <c r="G86">
        <v>1655</v>
      </c>
      <c r="H86">
        <v>246</v>
      </c>
      <c r="I86">
        <v>5327</v>
      </c>
      <c r="J86">
        <v>467</v>
      </c>
      <c r="K86">
        <v>12594</v>
      </c>
      <c r="L86">
        <v>718</v>
      </c>
      <c r="M86">
        <v>2.41</v>
      </c>
      <c r="N86">
        <v>0.04</v>
      </c>
      <c r="O86">
        <v>2.99</v>
      </c>
      <c r="P86">
        <v>0.06</v>
      </c>
      <c r="Q86">
        <v>3.17</v>
      </c>
      <c r="R86">
        <v>0.3</v>
      </c>
      <c r="S86">
        <v>3.3</v>
      </c>
      <c r="T86">
        <v>0.19</v>
      </c>
      <c r="U86">
        <v>1.1399999999999999</v>
      </c>
      <c r="V86">
        <v>0.03</v>
      </c>
      <c r="W86">
        <v>24607</v>
      </c>
      <c r="X86">
        <v>717</v>
      </c>
      <c r="Y86">
        <v>17625</v>
      </c>
      <c r="Z86">
        <v>704</v>
      </c>
      <c r="AA86">
        <v>1655</v>
      </c>
      <c r="AB86">
        <v>246</v>
      </c>
      <c r="AC86">
        <v>5327</v>
      </c>
      <c r="AD86">
        <v>467</v>
      </c>
      <c r="AE86" t="s">
        <v>354</v>
      </c>
      <c r="AF86" t="s">
        <v>354</v>
      </c>
      <c r="AG86">
        <v>2.99</v>
      </c>
      <c r="AH86">
        <v>7.0000000000000007E-2</v>
      </c>
      <c r="AI86">
        <v>2.97</v>
      </c>
      <c r="AJ86">
        <v>0.05</v>
      </c>
      <c r="AK86">
        <v>2.78</v>
      </c>
      <c r="AL86">
        <v>0.26</v>
      </c>
      <c r="AM86">
        <v>3.12</v>
      </c>
      <c r="AN86">
        <v>0.18</v>
      </c>
      <c r="AO86" t="s">
        <v>354</v>
      </c>
      <c r="AP86" t="s">
        <v>354</v>
      </c>
      <c r="AQ86">
        <v>9147</v>
      </c>
      <c r="AR86">
        <v>523</v>
      </c>
      <c r="AS86">
        <v>5699</v>
      </c>
      <c r="AT86">
        <v>519</v>
      </c>
      <c r="AU86">
        <v>820</v>
      </c>
      <c r="AV86">
        <v>198</v>
      </c>
      <c r="AW86">
        <v>2628</v>
      </c>
      <c r="AX86">
        <v>380</v>
      </c>
      <c r="AY86" t="s">
        <v>354</v>
      </c>
      <c r="AZ86" t="s">
        <v>354</v>
      </c>
      <c r="BA86">
        <v>21.1</v>
      </c>
      <c r="BB86">
        <v>3.5</v>
      </c>
      <c r="BC86">
        <v>22.1</v>
      </c>
      <c r="BD86">
        <v>4.4000000000000004</v>
      </c>
      <c r="BE86">
        <v>13.2</v>
      </c>
      <c r="BF86">
        <v>8.6999999999999993</v>
      </c>
      <c r="BG86">
        <v>21.3</v>
      </c>
      <c r="BH86">
        <v>6.9</v>
      </c>
      <c r="BI86" t="s">
        <v>354</v>
      </c>
      <c r="BJ86" t="s">
        <v>354</v>
      </c>
      <c r="BK86">
        <v>16.399999999999999</v>
      </c>
      <c r="BL86">
        <v>2.7</v>
      </c>
      <c r="BM86">
        <v>15.5</v>
      </c>
      <c r="BN86">
        <v>3.6</v>
      </c>
      <c r="BO86">
        <v>13.7</v>
      </c>
      <c r="BP86">
        <v>8.3000000000000007</v>
      </c>
      <c r="BQ86">
        <v>19.100000000000001</v>
      </c>
      <c r="BR86">
        <v>5.8</v>
      </c>
      <c r="BS86" t="s">
        <v>354</v>
      </c>
      <c r="BT86" t="s">
        <v>354</v>
      </c>
      <c r="BU86">
        <v>62.5</v>
      </c>
      <c r="BV86">
        <v>3.8</v>
      </c>
      <c r="BW86">
        <v>62.3</v>
      </c>
      <c r="BX86">
        <v>4.7</v>
      </c>
      <c r="BY86">
        <v>73.2</v>
      </c>
      <c r="BZ86">
        <v>10.9</v>
      </c>
      <c r="CA86">
        <v>59.6</v>
      </c>
      <c r="CB86">
        <v>7.2</v>
      </c>
      <c r="CC86" t="s">
        <v>354</v>
      </c>
      <c r="CD86" t="s">
        <v>354</v>
      </c>
      <c r="CE86">
        <v>37201</v>
      </c>
      <c r="CF86">
        <v>643</v>
      </c>
      <c r="CG86">
        <v>17625</v>
      </c>
      <c r="CH86">
        <v>704</v>
      </c>
      <c r="CI86">
        <v>1655</v>
      </c>
      <c r="CJ86">
        <v>246</v>
      </c>
      <c r="CK86">
        <v>5327</v>
      </c>
      <c r="CL86">
        <v>467</v>
      </c>
      <c r="CM86">
        <v>12594</v>
      </c>
      <c r="CN86">
        <v>718</v>
      </c>
      <c r="CO86">
        <v>29.5</v>
      </c>
      <c r="CP86">
        <v>1.3</v>
      </c>
      <c r="CQ86">
        <v>37.200000000000003</v>
      </c>
      <c r="CR86">
        <v>2.2999999999999998</v>
      </c>
      <c r="CS86">
        <v>56.4</v>
      </c>
      <c r="CT86">
        <v>10</v>
      </c>
      <c r="CU86">
        <v>64.599999999999994</v>
      </c>
      <c r="CV86">
        <v>4.2</v>
      </c>
      <c r="CW86">
        <v>0.2</v>
      </c>
      <c r="CX86">
        <v>0.3</v>
      </c>
      <c r="CY86">
        <v>45.8</v>
      </c>
      <c r="CZ86">
        <v>1</v>
      </c>
      <c r="DA86">
        <v>44.2</v>
      </c>
      <c r="DB86">
        <v>2</v>
      </c>
      <c r="DC86">
        <v>29</v>
      </c>
      <c r="DD86">
        <v>7.3</v>
      </c>
      <c r="DE86">
        <v>27.7</v>
      </c>
      <c r="DF86">
        <v>3.5</v>
      </c>
      <c r="DG86">
        <v>57.8</v>
      </c>
      <c r="DH86">
        <v>3.2</v>
      </c>
      <c r="DI86">
        <v>30.2</v>
      </c>
      <c r="DJ86">
        <v>1.7</v>
      </c>
      <c r="DK86" t="s">
        <v>354</v>
      </c>
      <c r="DL86" t="s">
        <v>354</v>
      </c>
      <c r="DM86" t="s">
        <v>354</v>
      </c>
      <c r="DN86" t="s">
        <v>354</v>
      </c>
      <c r="DO86" t="s">
        <v>354</v>
      </c>
      <c r="DP86" t="s">
        <v>354</v>
      </c>
      <c r="DQ86">
        <v>89.1</v>
      </c>
      <c r="DR86">
        <v>2</v>
      </c>
      <c r="DS86">
        <v>14.2</v>
      </c>
      <c r="DT86">
        <v>1</v>
      </c>
      <c r="DU86" t="s">
        <v>354</v>
      </c>
      <c r="DV86" t="s">
        <v>354</v>
      </c>
      <c r="DW86" t="s">
        <v>354</v>
      </c>
      <c r="DX86" t="s">
        <v>354</v>
      </c>
      <c r="DY86" t="s">
        <v>354</v>
      </c>
      <c r="DZ86" t="s">
        <v>354</v>
      </c>
      <c r="EA86">
        <v>41.8</v>
      </c>
      <c r="EB86">
        <v>2.7</v>
      </c>
      <c r="EC86">
        <v>0.2</v>
      </c>
      <c r="ED86">
        <v>0.2</v>
      </c>
      <c r="EE86" t="s">
        <v>354</v>
      </c>
      <c r="EF86" t="s">
        <v>354</v>
      </c>
      <c r="EG86" t="s">
        <v>354</v>
      </c>
      <c r="EH86" t="s">
        <v>354</v>
      </c>
      <c r="EI86" t="s">
        <v>354</v>
      </c>
      <c r="EJ86" t="s">
        <v>354</v>
      </c>
      <c r="EK86" t="s">
        <v>354</v>
      </c>
      <c r="EL86" t="s">
        <v>354</v>
      </c>
      <c r="EM86">
        <v>5</v>
      </c>
      <c r="EN86">
        <v>0.9</v>
      </c>
      <c r="EO86" t="s">
        <v>354</v>
      </c>
      <c r="EP86" t="s">
        <v>354</v>
      </c>
      <c r="EQ86" t="s">
        <v>354</v>
      </c>
      <c r="ER86" t="s">
        <v>354</v>
      </c>
      <c r="ES86" t="s">
        <v>354</v>
      </c>
      <c r="ET86" t="s">
        <v>354</v>
      </c>
      <c r="EU86" t="s">
        <v>354</v>
      </c>
      <c r="EV86" t="s">
        <v>354</v>
      </c>
      <c r="EW86">
        <v>74.7</v>
      </c>
      <c r="EX86">
        <v>1.8</v>
      </c>
      <c r="EY86">
        <v>86.3</v>
      </c>
      <c r="EZ86">
        <v>1.7</v>
      </c>
      <c r="FA86">
        <v>63</v>
      </c>
      <c r="FB86">
        <v>9.9</v>
      </c>
      <c r="FC86">
        <v>62.4</v>
      </c>
      <c r="FD86">
        <v>4.0999999999999996</v>
      </c>
      <c r="FE86">
        <v>65.099999999999994</v>
      </c>
      <c r="FF86">
        <v>3.2</v>
      </c>
      <c r="FG86">
        <v>9.4</v>
      </c>
      <c r="FH86">
        <v>1</v>
      </c>
      <c r="FI86">
        <v>2</v>
      </c>
      <c r="FJ86">
        <v>0.8</v>
      </c>
      <c r="FK86">
        <v>7.3</v>
      </c>
      <c r="FL86">
        <v>5.0999999999999996</v>
      </c>
      <c r="FM86">
        <v>14.8</v>
      </c>
      <c r="FN86">
        <v>3.1</v>
      </c>
      <c r="FO86">
        <v>17.7</v>
      </c>
      <c r="FP86">
        <v>2.2999999999999998</v>
      </c>
      <c r="FQ86">
        <v>16</v>
      </c>
      <c r="FR86">
        <v>1.6</v>
      </c>
      <c r="FS86">
        <v>11.7</v>
      </c>
      <c r="FT86">
        <v>1.7</v>
      </c>
      <c r="FU86">
        <v>29.7</v>
      </c>
      <c r="FV86">
        <v>9.1999999999999993</v>
      </c>
      <c r="FW86">
        <v>22.9</v>
      </c>
      <c r="FX86">
        <v>4.4000000000000004</v>
      </c>
      <c r="FY86">
        <v>17.2</v>
      </c>
      <c r="FZ86">
        <v>2.5</v>
      </c>
      <c r="GA86">
        <v>69.099999999999994</v>
      </c>
      <c r="GB86">
        <v>1.8</v>
      </c>
      <c r="GC86">
        <v>84</v>
      </c>
      <c r="GD86">
        <v>2</v>
      </c>
      <c r="GE86">
        <v>69.099999999999994</v>
      </c>
      <c r="GF86">
        <v>8.8000000000000007</v>
      </c>
      <c r="GG86">
        <v>41.9</v>
      </c>
      <c r="GH86">
        <v>4.3</v>
      </c>
      <c r="GI86">
        <v>59.6</v>
      </c>
      <c r="GJ86">
        <v>3</v>
      </c>
      <c r="GK86">
        <v>30.9</v>
      </c>
      <c r="GL86">
        <v>1.8</v>
      </c>
      <c r="GM86">
        <v>16</v>
      </c>
      <c r="GN86">
        <v>2</v>
      </c>
      <c r="GO86">
        <v>30.9</v>
      </c>
      <c r="GP86">
        <v>8.8000000000000007</v>
      </c>
      <c r="GQ86">
        <v>58.1</v>
      </c>
      <c r="GR86">
        <v>4.3</v>
      </c>
      <c r="GS86">
        <v>40.4</v>
      </c>
      <c r="GT86">
        <v>3</v>
      </c>
    </row>
    <row r="87" spans="1:202">
      <c r="A87" t="s">
        <v>297</v>
      </c>
      <c r="B87" t="s">
        <v>298</v>
      </c>
      <c r="C87">
        <v>52301</v>
      </c>
      <c r="D87">
        <v>829</v>
      </c>
      <c r="E87">
        <v>26040</v>
      </c>
      <c r="F87">
        <v>855</v>
      </c>
      <c r="G87">
        <v>2715</v>
      </c>
      <c r="H87">
        <v>400</v>
      </c>
      <c r="I87">
        <v>6909</v>
      </c>
      <c r="J87">
        <v>606</v>
      </c>
      <c r="K87">
        <v>16637</v>
      </c>
      <c r="L87">
        <v>925</v>
      </c>
      <c r="M87">
        <v>2.59</v>
      </c>
      <c r="N87">
        <v>0.04</v>
      </c>
      <c r="O87">
        <v>3.11</v>
      </c>
      <c r="P87">
        <v>0.05</v>
      </c>
      <c r="Q87">
        <v>3.47</v>
      </c>
      <c r="R87">
        <v>0.23</v>
      </c>
      <c r="S87">
        <v>3.56</v>
      </c>
      <c r="T87">
        <v>0.18</v>
      </c>
      <c r="U87">
        <v>1.21</v>
      </c>
      <c r="V87">
        <v>0.03</v>
      </c>
      <c r="W87">
        <v>35664</v>
      </c>
      <c r="X87">
        <v>849</v>
      </c>
      <c r="Y87">
        <v>26040</v>
      </c>
      <c r="Z87">
        <v>855</v>
      </c>
      <c r="AA87">
        <v>2715</v>
      </c>
      <c r="AB87">
        <v>400</v>
      </c>
      <c r="AC87">
        <v>6909</v>
      </c>
      <c r="AD87">
        <v>606</v>
      </c>
      <c r="AE87" t="s">
        <v>354</v>
      </c>
      <c r="AF87" t="s">
        <v>354</v>
      </c>
      <c r="AG87">
        <v>3.13</v>
      </c>
      <c r="AH87">
        <v>0.05</v>
      </c>
      <c r="AI87">
        <v>3.1</v>
      </c>
      <c r="AJ87">
        <v>0.05</v>
      </c>
      <c r="AK87">
        <v>3.06</v>
      </c>
      <c r="AL87">
        <v>0.22</v>
      </c>
      <c r="AM87">
        <v>3.27</v>
      </c>
      <c r="AN87">
        <v>0.16</v>
      </c>
      <c r="AO87" t="s">
        <v>354</v>
      </c>
      <c r="AP87" t="s">
        <v>354</v>
      </c>
      <c r="AQ87">
        <v>13648</v>
      </c>
      <c r="AR87">
        <v>590</v>
      </c>
      <c r="AS87">
        <v>8597</v>
      </c>
      <c r="AT87">
        <v>583</v>
      </c>
      <c r="AU87">
        <v>1206</v>
      </c>
      <c r="AV87">
        <v>313</v>
      </c>
      <c r="AW87">
        <v>3845</v>
      </c>
      <c r="AX87">
        <v>469</v>
      </c>
      <c r="AY87" t="s">
        <v>354</v>
      </c>
      <c r="AZ87" t="s">
        <v>354</v>
      </c>
      <c r="BA87">
        <v>20.100000000000001</v>
      </c>
      <c r="BB87">
        <v>2.4</v>
      </c>
      <c r="BC87">
        <v>18.8</v>
      </c>
      <c r="BD87">
        <v>2.8</v>
      </c>
      <c r="BE87">
        <v>37.6</v>
      </c>
      <c r="BF87">
        <v>13.5</v>
      </c>
      <c r="BG87">
        <v>17.399999999999999</v>
      </c>
      <c r="BH87">
        <v>5.6</v>
      </c>
      <c r="BI87" t="s">
        <v>354</v>
      </c>
      <c r="BJ87" t="s">
        <v>354</v>
      </c>
      <c r="BK87">
        <v>18.399999999999999</v>
      </c>
      <c r="BL87">
        <v>2.6</v>
      </c>
      <c r="BM87">
        <v>20.6</v>
      </c>
      <c r="BN87">
        <v>3</v>
      </c>
      <c r="BO87">
        <v>9.9</v>
      </c>
      <c r="BP87">
        <v>7.2</v>
      </c>
      <c r="BQ87">
        <v>15.9</v>
      </c>
      <c r="BR87">
        <v>4.7</v>
      </c>
      <c r="BS87" t="s">
        <v>354</v>
      </c>
      <c r="BT87" t="s">
        <v>354</v>
      </c>
      <c r="BU87">
        <v>61.6</v>
      </c>
      <c r="BV87">
        <v>3.5</v>
      </c>
      <c r="BW87">
        <v>60.5</v>
      </c>
      <c r="BX87">
        <v>3.5</v>
      </c>
      <c r="BY87">
        <v>52.5</v>
      </c>
      <c r="BZ87">
        <v>13.6</v>
      </c>
      <c r="CA87">
        <v>66.7</v>
      </c>
      <c r="CB87">
        <v>6.6</v>
      </c>
      <c r="CC87" t="s">
        <v>354</v>
      </c>
      <c r="CD87" t="s">
        <v>354</v>
      </c>
      <c r="CE87">
        <v>52301</v>
      </c>
      <c r="CF87">
        <v>829</v>
      </c>
      <c r="CG87">
        <v>26040</v>
      </c>
      <c r="CH87">
        <v>855</v>
      </c>
      <c r="CI87">
        <v>2715</v>
      </c>
      <c r="CJ87">
        <v>400</v>
      </c>
      <c r="CK87">
        <v>6909</v>
      </c>
      <c r="CL87">
        <v>606</v>
      </c>
      <c r="CM87">
        <v>16637</v>
      </c>
      <c r="CN87">
        <v>925</v>
      </c>
      <c r="CO87">
        <v>30.6</v>
      </c>
      <c r="CP87">
        <v>1.2</v>
      </c>
      <c r="CQ87">
        <v>37.6</v>
      </c>
      <c r="CR87">
        <v>1.8</v>
      </c>
      <c r="CS87">
        <v>55.4</v>
      </c>
      <c r="CT87">
        <v>6.9</v>
      </c>
      <c r="CU87">
        <v>65.7</v>
      </c>
      <c r="CV87">
        <v>4</v>
      </c>
      <c r="CW87">
        <v>1</v>
      </c>
      <c r="CX87">
        <v>0.5</v>
      </c>
      <c r="CY87">
        <v>41.6</v>
      </c>
      <c r="CZ87">
        <v>0.9</v>
      </c>
      <c r="DA87">
        <v>40.700000000000003</v>
      </c>
      <c r="DB87">
        <v>1.5</v>
      </c>
      <c r="DC87">
        <v>30.7</v>
      </c>
      <c r="DD87">
        <v>6.6</v>
      </c>
      <c r="DE87">
        <v>31</v>
      </c>
      <c r="DF87">
        <v>3.9</v>
      </c>
      <c r="DG87">
        <v>49.1</v>
      </c>
      <c r="DH87">
        <v>2.5</v>
      </c>
      <c r="DI87">
        <v>26.9</v>
      </c>
      <c r="DJ87">
        <v>1.4</v>
      </c>
      <c r="DK87" t="s">
        <v>354</v>
      </c>
      <c r="DL87" t="s">
        <v>354</v>
      </c>
      <c r="DM87" t="s">
        <v>354</v>
      </c>
      <c r="DN87" t="s">
        <v>354</v>
      </c>
      <c r="DO87" t="s">
        <v>354</v>
      </c>
      <c r="DP87" t="s">
        <v>354</v>
      </c>
      <c r="DQ87">
        <v>84.6</v>
      </c>
      <c r="DR87">
        <v>2</v>
      </c>
      <c r="DS87">
        <v>11.1</v>
      </c>
      <c r="DT87">
        <v>0.8</v>
      </c>
      <c r="DU87" t="s">
        <v>354</v>
      </c>
      <c r="DV87" t="s">
        <v>354</v>
      </c>
      <c r="DW87" t="s">
        <v>354</v>
      </c>
      <c r="DX87" t="s">
        <v>354</v>
      </c>
      <c r="DY87" t="s">
        <v>354</v>
      </c>
      <c r="DZ87" t="s">
        <v>354</v>
      </c>
      <c r="EA87">
        <v>35</v>
      </c>
      <c r="EB87">
        <v>2.2000000000000002</v>
      </c>
      <c r="EC87">
        <v>0.2</v>
      </c>
      <c r="ED87">
        <v>0.1</v>
      </c>
      <c r="EE87" t="s">
        <v>354</v>
      </c>
      <c r="EF87" t="s">
        <v>354</v>
      </c>
      <c r="EG87" t="s">
        <v>354</v>
      </c>
      <c r="EH87" t="s">
        <v>354</v>
      </c>
      <c r="EI87" t="s">
        <v>354</v>
      </c>
      <c r="EJ87" t="s">
        <v>354</v>
      </c>
      <c r="EK87" t="s">
        <v>354</v>
      </c>
      <c r="EL87" t="s">
        <v>354</v>
      </c>
      <c r="EM87">
        <v>5.3</v>
      </c>
      <c r="EN87">
        <v>0.8</v>
      </c>
      <c r="EO87" t="s">
        <v>354</v>
      </c>
      <c r="EP87" t="s">
        <v>354</v>
      </c>
      <c r="EQ87" t="s">
        <v>354</v>
      </c>
      <c r="ER87" t="s">
        <v>354</v>
      </c>
      <c r="ES87" t="s">
        <v>354</v>
      </c>
      <c r="ET87" t="s">
        <v>354</v>
      </c>
      <c r="EU87" t="s">
        <v>354</v>
      </c>
      <c r="EV87" t="s">
        <v>354</v>
      </c>
      <c r="EW87">
        <v>73.099999999999994</v>
      </c>
      <c r="EX87">
        <v>1.2</v>
      </c>
      <c r="EY87">
        <v>82.5</v>
      </c>
      <c r="EZ87">
        <v>1.6</v>
      </c>
      <c r="FA87">
        <v>69</v>
      </c>
      <c r="FB87">
        <v>8.8000000000000007</v>
      </c>
      <c r="FC87">
        <v>58.1</v>
      </c>
      <c r="FD87">
        <v>5.0999999999999996</v>
      </c>
      <c r="FE87">
        <v>65.2</v>
      </c>
      <c r="FF87">
        <v>2.9</v>
      </c>
      <c r="FG87">
        <v>11.1</v>
      </c>
      <c r="FH87">
        <v>0.9</v>
      </c>
      <c r="FI87">
        <v>3.7</v>
      </c>
      <c r="FJ87">
        <v>0.8</v>
      </c>
      <c r="FK87">
        <v>12.3</v>
      </c>
      <c r="FL87">
        <v>6.6</v>
      </c>
      <c r="FM87">
        <v>17.5</v>
      </c>
      <c r="FN87">
        <v>3.6</v>
      </c>
      <c r="FO87">
        <v>20</v>
      </c>
      <c r="FP87">
        <v>2.2999999999999998</v>
      </c>
      <c r="FQ87">
        <v>15.8</v>
      </c>
      <c r="FR87">
        <v>1</v>
      </c>
      <c r="FS87">
        <v>13.8</v>
      </c>
      <c r="FT87">
        <v>1.5</v>
      </c>
      <c r="FU87">
        <v>18.7</v>
      </c>
      <c r="FV87">
        <v>6.2</v>
      </c>
      <c r="FW87">
        <v>24.4</v>
      </c>
      <c r="FX87">
        <v>4.4000000000000004</v>
      </c>
      <c r="FY87">
        <v>14.8</v>
      </c>
      <c r="FZ87">
        <v>2.2000000000000002</v>
      </c>
      <c r="GA87">
        <v>69.099999999999994</v>
      </c>
      <c r="GB87">
        <v>1.4</v>
      </c>
      <c r="GC87">
        <v>82.2</v>
      </c>
      <c r="GD87">
        <v>1.8</v>
      </c>
      <c r="GE87">
        <v>61.4</v>
      </c>
      <c r="GF87">
        <v>6.7</v>
      </c>
      <c r="GG87">
        <v>49.1</v>
      </c>
      <c r="GH87">
        <v>4.5999999999999996</v>
      </c>
      <c r="GI87">
        <v>58</v>
      </c>
      <c r="GJ87">
        <v>2.8</v>
      </c>
      <c r="GK87">
        <v>30.9</v>
      </c>
      <c r="GL87">
        <v>1.4</v>
      </c>
      <c r="GM87">
        <v>17.8</v>
      </c>
      <c r="GN87">
        <v>1.8</v>
      </c>
      <c r="GO87">
        <v>38.6</v>
      </c>
      <c r="GP87">
        <v>6.7</v>
      </c>
      <c r="GQ87">
        <v>50.9</v>
      </c>
      <c r="GR87">
        <v>4.5999999999999996</v>
      </c>
      <c r="GS87">
        <v>42</v>
      </c>
      <c r="GT87">
        <v>2.8</v>
      </c>
    </row>
    <row r="88" spans="1:202">
      <c r="A88" t="s">
        <v>299</v>
      </c>
      <c r="B88" t="s">
        <v>300</v>
      </c>
      <c r="C88">
        <v>26345</v>
      </c>
      <c r="D88">
        <v>677</v>
      </c>
      <c r="E88">
        <v>12170</v>
      </c>
      <c r="F88">
        <v>590</v>
      </c>
      <c r="G88">
        <v>1335</v>
      </c>
      <c r="H88">
        <v>309</v>
      </c>
      <c r="I88">
        <v>3459</v>
      </c>
      <c r="J88">
        <v>407</v>
      </c>
      <c r="K88">
        <v>9381</v>
      </c>
      <c r="L88">
        <v>712</v>
      </c>
      <c r="M88">
        <v>2.48</v>
      </c>
      <c r="N88">
        <v>0.06</v>
      </c>
      <c r="O88">
        <v>3.13</v>
      </c>
      <c r="P88">
        <v>0.1</v>
      </c>
      <c r="Q88">
        <v>3.52</v>
      </c>
      <c r="R88">
        <v>0.46</v>
      </c>
      <c r="S88">
        <v>3.39</v>
      </c>
      <c r="T88">
        <v>0.26</v>
      </c>
      <c r="U88">
        <v>1.1499999999999999</v>
      </c>
      <c r="V88">
        <v>0.03</v>
      </c>
      <c r="W88">
        <v>16964</v>
      </c>
      <c r="X88">
        <v>735</v>
      </c>
      <c r="Y88">
        <v>12170</v>
      </c>
      <c r="Z88">
        <v>590</v>
      </c>
      <c r="AA88">
        <v>1335</v>
      </c>
      <c r="AB88">
        <v>309</v>
      </c>
      <c r="AC88">
        <v>3459</v>
      </c>
      <c r="AD88">
        <v>407</v>
      </c>
      <c r="AE88" t="s">
        <v>354</v>
      </c>
      <c r="AF88" t="s">
        <v>354</v>
      </c>
      <c r="AG88">
        <v>3.11</v>
      </c>
      <c r="AH88">
        <v>0.11</v>
      </c>
      <c r="AI88">
        <v>3.09</v>
      </c>
      <c r="AJ88">
        <v>0.09</v>
      </c>
      <c r="AK88">
        <v>3.06</v>
      </c>
      <c r="AL88">
        <v>0.38</v>
      </c>
      <c r="AM88">
        <v>3.21</v>
      </c>
      <c r="AN88">
        <v>0.26</v>
      </c>
      <c r="AO88" t="s">
        <v>354</v>
      </c>
      <c r="AP88" t="s">
        <v>354</v>
      </c>
      <c r="AQ88">
        <v>5672</v>
      </c>
      <c r="AR88">
        <v>483</v>
      </c>
      <c r="AS88">
        <v>3568</v>
      </c>
      <c r="AT88">
        <v>389</v>
      </c>
      <c r="AU88">
        <v>609</v>
      </c>
      <c r="AV88">
        <v>205</v>
      </c>
      <c r="AW88">
        <v>1495</v>
      </c>
      <c r="AX88">
        <v>298</v>
      </c>
      <c r="AY88" t="s">
        <v>354</v>
      </c>
      <c r="AZ88" t="s">
        <v>354</v>
      </c>
      <c r="BA88">
        <v>17</v>
      </c>
      <c r="BB88">
        <v>4.0999999999999996</v>
      </c>
      <c r="BC88">
        <v>18.399999999999999</v>
      </c>
      <c r="BD88">
        <v>5</v>
      </c>
      <c r="BE88">
        <v>12.3</v>
      </c>
      <c r="BF88">
        <v>7.3</v>
      </c>
      <c r="BG88">
        <v>15.7</v>
      </c>
      <c r="BH88">
        <v>9.1999999999999993</v>
      </c>
      <c r="BI88" t="s">
        <v>354</v>
      </c>
      <c r="BJ88" t="s">
        <v>354</v>
      </c>
      <c r="BK88">
        <v>23.5</v>
      </c>
      <c r="BL88">
        <v>3.5</v>
      </c>
      <c r="BM88">
        <v>20.100000000000001</v>
      </c>
      <c r="BN88">
        <v>4.3</v>
      </c>
      <c r="BO88">
        <v>32</v>
      </c>
      <c r="BP88">
        <v>16.2</v>
      </c>
      <c r="BQ88">
        <v>28.1</v>
      </c>
      <c r="BR88">
        <v>9.1</v>
      </c>
      <c r="BS88" t="s">
        <v>354</v>
      </c>
      <c r="BT88" t="s">
        <v>354</v>
      </c>
      <c r="BU88">
        <v>59.5</v>
      </c>
      <c r="BV88">
        <v>4.2</v>
      </c>
      <c r="BW88">
        <v>61.5</v>
      </c>
      <c r="BX88">
        <v>5.9</v>
      </c>
      <c r="BY88">
        <v>55.7</v>
      </c>
      <c r="BZ88">
        <v>16.5</v>
      </c>
      <c r="CA88">
        <v>56.2</v>
      </c>
      <c r="CB88">
        <v>10.199999999999999</v>
      </c>
      <c r="CC88" t="s">
        <v>354</v>
      </c>
      <c r="CD88" t="s">
        <v>354</v>
      </c>
      <c r="CE88">
        <v>26345</v>
      </c>
      <c r="CF88">
        <v>677</v>
      </c>
      <c r="CG88">
        <v>12170</v>
      </c>
      <c r="CH88">
        <v>590</v>
      </c>
      <c r="CI88">
        <v>1335</v>
      </c>
      <c r="CJ88">
        <v>309</v>
      </c>
      <c r="CK88">
        <v>3459</v>
      </c>
      <c r="CL88">
        <v>407</v>
      </c>
      <c r="CM88">
        <v>9381</v>
      </c>
      <c r="CN88">
        <v>712</v>
      </c>
      <c r="CO88">
        <v>26.1</v>
      </c>
      <c r="CP88">
        <v>1.8</v>
      </c>
      <c r="CQ88">
        <v>33.9</v>
      </c>
      <c r="CR88">
        <v>2.5</v>
      </c>
      <c r="CS88">
        <v>50.2</v>
      </c>
      <c r="CT88">
        <v>10</v>
      </c>
      <c r="CU88">
        <v>58.5</v>
      </c>
      <c r="CV88">
        <v>6.1</v>
      </c>
      <c r="CW88">
        <v>0.7</v>
      </c>
      <c r="CX88">
        <v>0.5</v>
      </c>
      <c r="CY88">
        <v>48.8</v>
      </c>
      <c r="CZ88">
        <v>1.5</v>
      </c>
      <c r="DA88">
        <v>47.6</v>
      </c>
      <c r="DB88">
        <v>2.7</v>
      </c>
      <c r="DC88">
        <v>31.7</v>
      </c>
      <c r="DD88">
        <v>9.8000000000000007</v>
      </c>
      <c r="DE88">
        <v>30.9</v>
      </c>
      <c r="DF88">
        <v>6.6</v>
      </c>
      <c r="DG88">
        <v>59.3</v>
      </c>
      <c r="DH88">
        <v>3.4</v>
      </c>
      <c r="DI88">
        <v>31.7</v>
      </c>
      <c r="DJ88">
        <v>2.5</v>
      </c>
      <c r="DK88" t="s">
        <v>354</v>
      </c>
      <c r="DL88" t="s">
        <v>354</v>
      </c>
      <c r="DM88" t="s">
        <v>354</v>
      </c>
      <c r="DN88" t="s">
        <v>354</v>
      </c>
      <c r="DO88" t="s">
        <v>354</v>
      </c>
      <c r="DP88" t="s">
        <v>354</v>
      </c>
      <c r="DQ88">
        <v>89.1</v>
      </c>
      <c r="DR88">
        <v>2.7</v>
      </c>
      <c r="DS88">
        <v>16</v>
      </c>
      <c r="DT88">
        <v>1.6</v>
      </c>
      <c r="DU88" t="s">
        <v>354</v>
      </c>
      <c r="DV88" t="s">
        <v>354</v>
      </c>
      <c r="DW88" t="s">
        <v>354</v>
      </c>
      <c r="DX88" t="s">
        <v>354</v>
      </c>
      <c r="DY88" t="s">
        <v>354</v>
      </c>
      <c r="DZ88" t="s">
        <v>354</v>
      </c>
      <c r="EA88">
        <v>45</v>
      </c>
      <c r="EB88">
        <v>3.7</v>
      </c>
      <c r="EC88">
        <v>0.2</v>
      </c>
      <c r="ED88">
        <v>0.1</v>
      </c>
      <c r="EE88" t="s">
        <v>354</v>
      </c>
      <c r="EF88" t="s">
        <v>354</v>
      </c>
      <c r="EG88" t="s">
        <v>354</v>
      </c>
      <c r="EH88" t="s">
        <v>354</v>
      </c>
      <c r="EI88" t="s">
        <v>354</v>
      </c>
      <c r="EJ88" t="s">
        <v>354</v>
      </c>
      <c r="EK88" t="s">
        <v>354</v>
      </c>
      <c r="EL88" t="s">
        <v>354</v>
      </c>
      <c r="EM88">
        <v>4.8</v>
      </c>
      <c r="EN88">
        <v>1.1000000000000001</v>
      </c>
      <c r="EO88" t="s">
        <v>354</v>
      </c>
      <c r="EP88" t="s">
        <v>354</v>
      </c>
      <c r="EQ88" t="s">
        <v>354</v>
      </c>
      <c r="ER88" t="s">
        <v>354</v>
      </c>
      <c r="ES88" t="s">
        <v>354</v>
      </c>
      <c r="ET88" t="s">
        <v>354</v>
      </c>
      <c r="EU88" t="s">
        <v>354</v>
      </c>
      <c r="EV88" t="s">
        <v>354</v>
      </c>
      <c r="EW88">
        <v>72.5</v>
      </c>
      <c r="EX88">
        <v>2</v>
      </c>
      <c r="EY88">
        <v>83.2</v>
      </c>
      <c r="EZ88">
        <v>2</v>
      </c>
      <c r="FA88">
        <v>52</v>
      </c>
      <c r="FB88">
        <v>10.6</v>
      </c>
      <c r="FC88">
        <v>61.8</v>
      </c>
      <c r="FD88">
        <v>6.9</v>
      </c>
      <c r="FE88">
        <v>65.400000000000006</v>
      </c>
      <c r="FF88">
        <v>4.3</v>
      </c>
      <c r="FG88">
        <v>7.4</v>
      </c>
      <c r="FH88">
        <v>1.1000000000000001</v>
      </c>
      <c r="FI88">
        <v>1.6</v>
      </c>
      <c r="FJ88">
        <v>0.8</v>
      </c>
      <c r="FK88">
        <v>9.6999999999999993</v>
      </c>
      <c r="FL88">
        <v>7</v>
      </c>
      <c r="FM88">
        <v>12.9</v>
      </c>
      <c r="FN88">
        <v>5</v>
      </c>
      <c r="FO88">
        <v>12.5</v>
      </c>
      <c r="FP88">
        <v>2.4</v>
      </c>
      <c r="FQ88">
        <v>20.100000000000001</v>
      </c>
      <c r="FR88">
        <v>1.8</v>
      </c>
      <c r="FS88">
        <v>15.2</v>
      </c>
      <c r="FT88">
        <v>1.9</v>
      </c>
      <c r="FU88">
        <v>38.299999999999997</v>
      </c>
      <c r="FV88">
        <v>10.199999999999999</v>
      </c>
      <c r="FW88">
        <v>25.3</v>
      </c>
      <c r="FX88">
        <v>6.2</v>
      </c>
      <c r="FY88">
        <v>22</v>
      </c>
      <c r="FZ88">
        <v>3.7</v>
      </c>
      <c r="GA88">
        <v>71.3</v>
      </c>
      <c r="GB88">
        <v>2.2000000000000002</v>
      </c>
      <c r="GC88">
        <v>84.8</v>
      </c>
      <c r="GD88">
        <v>2.2999999999999998</v>
      </c>
      <c r="GE88">
        <v>60.8</v>
      </c>
      <c r="GF88">
        <v>11.1</v>
      </c>
      <c r="GG88">
        <v>51.3</v>
      </c>
      <c r="GH88">
        <v>6.8</v>
      </c>
      <c r="GI88">
        <v>62.7</v>
      </c>
      <c r="GJ88">
        <v>3.8</v>
      </c>
      <c r="GK88">
        <v>28.7</v>
      </c>
      <c r="GL88">
        <v>2.2000000000000002</v>
      </c>
      <c r="GM88">
        <v>15.2</v>
      </c>
      <c r="GN88">
        <v>2.2999999999999998</v>
      </c>
      <c r="GO88">
        <v>39.200000000000003</v>
      </c>
      <c r="GP88">
        <v>11.1</v>
      </c>
      <c r="GQ88">
        <v>48.7</v>
      </c>
      <c r="GR88">
        <v>6.8</v>
      </c>
      <c r="GS88">
        <v>37.299999999999997</v>
      </c>
      <c r="GT88">
        <v>3.8</v>
      </c>
    </row>
    <row r="89" spans="1:202">
      <c r="A89" t="s">
        <v>301</v>
      </c>
      <c r="B89" t="s">
        <v>302</v>
      </c>
      <c r="C89">
        <v>23537</v>
      </c>
      <c r="D89">
        <v>500</v>
      </c>
      <c r="E89">
        <v>10715</v>
      </c>
      <c r="F89">
        <v>506</v>
      </c>
      <c r="G89">
        <v>1329</v>
      </c>
      <c r="H89">
        <v>272</v>
      </c>
      <c r="I89">
        <v>3599</v>
      </c>
      <c r="J89">
        <v>429</v>
      </c>
      <c r="K89">
        <v>7894</v>
      </c>
      <c r="L89">
        <v>562</v>
      </c>
      <c r="M89">
        <v>2.66</v>
      </c>
      <c r="N89">
        <v>0.06</v>
      </c>
      <c r="O89">
        <v>3.33</v>
      </c>
      <c r="P89">
        <v>0.11</v>
      </c>
      <c r="Q89">
        <v>3.48</v>
      </c>
      <c r="R89">
        <v>0.39</v>
      </c>
      <c r="S89">
        <v>3.65</v>
      </c>
      <c r="T89">
        <v>0.27</v>
      </c>
      <c r="U89">
        <v>1.1599999999999999</v>
      </c>
      <c r="V89">
        <v>0.04</v>
      </c>
      <c r="W89">
        <v>15643</v>
      </c>
      <c r="X89">
        <v>586</v>
      </c>
      <c r="Y89">
        <v>10715</v>
      </c>
      <c r="Z89">
        <v>506</v>
      </c>
      <c r="AA89">
        <v>1329</v>
      </c>
      <c r="AB89">
        <v>272</v>
      </c>
      <c r="AC89">
        <v>3599</v>
      </c>
      <c r="AD89">
        <v>429</v>
      </c>
      <c r="AE89" t="s">
        <v>354</v>
      </c>
      <c r="AF89" t="s">
        <v>354</v>
      </c>
      <c r="AG89">
        <v>3.31</v>
      </c>
      <c r="AH89">
        <v>0.11</v>
      </c>
      <c r="AI89">
        <v>3.3</v>
      </c>
      <c r="AJ89">
        <v>0.1</v>
      </c>
      <c r="AK89">
        <v>3.01</v>
      </c>
      <c r="AL89">
        <v>0.33</v>
      </c>
      <c r="AM89">
        <v>3.46</v>
      </c>
      <c r="AN89">
        <v>0.26</v>
      </c>
      <c r="AO89" t="s">
        <v>354</v>
      </c>
      <c r="AP89" t="s">
        <v>354</v>
      </c>
      <c r="AQ89">
        <v>6255</v>
      </c>
      <c r="AR89">
        <v>430</v>
      </c>
      <c r="AS89">
        <v>3930</v>
      </c>
      <c r="AT89">
        <v>357</v>
      </c>
      <c r="AU89">
        <v>609</v>
      </c>
      <c r="AV89">
        <v>181</v>
      </c>
      <c r="AW89">
        <v>1716</v>
      </c>
      <c r="AX89">
        <v>302</v>
      </c>
      <c r="AY89" t="s">
        <v>354</v>
      </c>
      <c r="AZ89" t="s">
        <v>354</v>
      </c>
      <c r="BA89">
        <v>18.600000000000001</v>
      </c>
      <c r="BB89">
        <v>3.6</v>
      </c>
      <c r="BC89">
        <v>16.2</v>
      </c>
      <c r="BD89">
        <v>4.2</v>
      </c>
      <c r="BE89">
        <v>25</v>
      </c>
      <c r="BF89">
        <v>13</v>
      </c>
      <c r="BG89">
        <v>21.8</v>
      </c>
      <c r="BH89">
        <v>8</v>
      </c>
      <c r="BI89" t="s">
        <v>354</v>
      </c>
      <c r="BJ89" t="s">
        <v>354</v>
      </c>
      <c r="BK89">
        <v>22.8</v>
      </c>
      <c r="BL89">
        <v>3.6</v>
      </c>
      <c r="BM89">
        <v>26.1</v>
      </c>
      <c r="BN89">
        <v>4.7</v>
      </c>
      <c r="BO89">
        <v>21.5</v>
      </c>
      <c r="BP89">
        <v>13.5</v>
      </c>
      <c r="BQ89">
        <v>15.6</v>
      </c>
      <c r="BR89">
        <v>6.6</v>
      </c>
      <c r="BS89" t="s">
        <v>354</v>
      </c>
      <c r="BT89" t="s">
        <v>354</v>
      </c>
      <c r="BU89">
        <v>58.7</v>
      </c>
      <c r="BV89">
        <v>4</v>
      </c>
      <c r="BW89">
        <v>57.7</v>
      </c>
      <c r="BX89">
        <v>5.6</v>
      </c>
      <c r="BY89">
        <v>53.5</v>
      </c>
      <c r="BZ89">
        <v>15.2</v>
      </c>
      <c r="CA89">
        <v>62.6</v>
      </c>
      <c r="CB89">
        <v>8.6999999999999993</v>
      </c>
      <c r="CC89" t="s">
        <v>354</v>
      </c>
      <c r="CD89" t="s">
        <v>354</v>
      </c>
      <c r="CE89">
        <v>23537</v>
      </c>
      <c r="CF89">
        <v>500</v>
      </c>
      <c r="CG89">
        <v>10715</v>
      </c>
      <c r="CH89">
        <v>506</v>
      </c>
      <c r="CI89">
        <v>1329</v>
      </c>
      <c r="CJ89">
        <v>272</v>
      </c>
      <c r="CK89">
        <v>3599</v>
      </c>
      <c r="CL89">
        <v>429</v>
      </c>
      <c r="CM89">
        <v>7894</v>
      </c>
      <c r="CN89">
        <v>562</v>
      </c>
      <c r="CO89">
        <v>33</v>
      </c>
      <c r="CP89">
        <v>1.8</v>
      </c>
      <c r="CQ89">
        <v>42.5</v>
      </c>
      <c r="CR89">
        <v>2.5</v>
      </c>
      <c r="CS89">
        <v>65.2</v>
      </c>
      <c r="CT89">
        <v>8.6999999999999993</v>
      </c>
      <c r="CU89">
        <v>63.9</v>
      </c>
      <c r="CV89">
        <v>5.8</v>
      </c>
      <c r="CW89">
        <v>0.6</v>
      </c>
      <c r="CX89">
        <v>0.6</v>
      </c>
      <c r="CY89">
        <v>43.8</v>
      </c>
      <c r="CZ89">
        <v>1.4</v>
      </c>
      <c r="DA89">
        <v>41.8</v>
      </c>
      <c r="DB89">
        <v>2</v>
      </c>
      <c r="DC89">
        <v>31.5</v>
      </c>
      <c r="DD89">
        <v>9.9</v>
      </c>
      <c r="DE89">
        <v>31</v>
      </c>
      <c r="DF89">
        <v>5</v>
      </c>
      <c r="DG89">
        <v>54.4</v>
      </c>
      <c r="DH89">
        <v>3.6</v>
      </c>
      <c r="DI89">
        <v>29.8</v>
      </c>
      <c r="DJ89">
        <v>2.1</v>
      </c>
      <c r="DK89" t="s">
        <v>354</v>
      </c>
      <c r="DL89" t="s">
        <v>354</v>
      </c>
      <c r="DM89" t="s">
        <v>354</v>
      </c>
      <c r="DN89" t="s">
        <v>354</v>
      </c>
      <c r="DO89" t="s">
        <v>354</v>
      </c>
      <c r="DP89" t="s">
        <v>354</v>
      </c>
      <c r="DQ89">
        <v>88.8</v>
      </c>
      <c r="DR89">
        <v>2.6</v>
      </c>
      <c r="DS89">
        <v>14.1</v>
      </c>
      <c r="DT89">
        <v>1.5</v>
      </c>
      <c r="DU89" t="s">
        <v>354</v>
      </c>
      <c r="DV89" t="s">
        <v>354</v>
      </c>
      <c r="DW89" t="s">
        <v>354</v>
      </c>
      <c r="DX89" t="s">
        <v>354</v>
      </c>
      <c r="DY89" t="s">
        <v>354</v>
      </c>
      <c r="DZ89" t="s">
        <v>354</v>
      </c>
      <c r="EA89">
        <v>42</v>
      </c>
      <c r="EB89">
        <v>3.7</v>
      </c>
      <c r="EC89">
        <v>0</v>
      </c>
      <c r="ED89">
        <v>0.1</v>
      </c>
      <c r="EE89" t="s">
        <v>354</v>
      </c>
      <c r="EF89" t="s">
        <v>354</v>
      </c>
      <c r="EG89" t="s">
        <v>354</v>
      </c>
      <c r="EH89" t="s">
        <v>354</v>
      </c>
      <c r="EI89" t="s">
        <v>354</v>
      </c>
      <c r="EJ89" t="s">
        <v>354</v>
      </c>
      <c r="EK89" t="s">
        <v>354</v>
      </c>
      <c r="EL89" t="s">
        <v>354</v>
      </c>
      <c r="EM89">
        <v>6.5</v>
      </c>
      <c r="EN89">
        <v>1.3</v>
      </c>
      <c r="EO89" t="s">
        <v>354</v>
      </c>
      <c r="EP89" t="s">
        <v>354</v>
      </c>
      <c r="EQ89" t="s">
        <v>354</v>
      </c>
      <c r="ER89" t="s">
        <v>354</v>
      </c>
      <c r="ES89" t="s">
        <v>354</v>
      </c>
      <c r="ET89" t="s">
        <v>354</v>
      </c>
      <c r="EU89" t="s">
        <v>354</v>
      </c>
      <c r="EV89" t="s">
        <v>354</v>
      </c>
      <c r="EW89">
        <v>58.3</v>
      </c>
      <c r="EX89">
        <v>2.1</v>
      </c>
      <c r="EY89">
        <v>67.7</v>
      </c>
      <c r="EZ89">
        <v>2.7</v>
      </c>
      <c r="FA89">
        <v>40.799999999999997</v>
      </c>
      <c r="FB89">
        <v>10.199999999999999</v>
      </c>
      <c r="FC89">
        <v>46.4</v>
      </c>
      <c r="FD89">
        <v>6.1</v>
      </c>
      <c r="FE89">
        <v>54</v>
      </c>
      <c r="FF89">
        <v>4</v>
      </c>
      <c r="FG89">
        <v>5.3</v>
      </c>
      <c r="FH89">
        <v>0.6</v>
      </c>
      <c r="FI89">
        <v>0.8</v>
      </c>
      <c r="FJ89">
        <v>0.4</v>
      </c>
      <c r="FK89">
        <v>1.8</v>
      </c>
      <c r="FL89">
        <v>1.9</v>
      </c>
      <c r="FM89">
        <v>7.9</v>
      </c>
      <c r="FN89">
        <v>1.9</v>
      </c>
      <c r="FO89">
        <v>10.9</v>
      </c>
      <c r="FP89">
        <v>1.8</v>
      </c>
      <c r="FQ89">
        <v>36.299999999999997</v>
      </c>
      <c r="FR89">
        <v>2</v>
      </c>
      <c r="FS89">
        <v>31.5</v>
      </c>
      <c r="FT89">
        <v>2.7</v>
      </c>
      <c r="FU89">
        <v>57.4</v>
      </c>
      <c r="FV89">
        <v>10.199999999999999</v>
      </c>
      <c r="FW89">
        <v>45.7</v>
      </c>
      <c r="FX89">
        <v>6.3</v>
      </c>
      <c r="FY89">
        <v>35.1</v>
      </c>
      <c r="FZ89">
        <v>3.8</v>
      </c>
      <c r="GA89">
        <v>68.8</v>
      </c>
      <c r="GB89">
        <v>2</v>
      </c>
      <c r="GC89">
        <v>82.1</v>
      </c>
      <c r="GD89">
        <v>2.5</v>
      </c>
      <c r="GE89">
        <v>62.8</v>
      </c>
      <c r="GF89">
        <v>9.4</v>
      </c>
      <c r="GG89">
        <v>52.8</v>
      </c>
      <c r="GH89">
        <v>6.1</v>
      </c>
      <c r="GI89">
        <v>59</v>
      </c>
      <c r="GJ89">
        <v>4.0999999999999996</v>
      </c>
      <c r="GK89">
        <v>31.2</v>
      </c>
      <c r="GL89">
        <v>2</v>
      </c>
      <c r="GM89">
        <v>17.899999999999999</v>
      </c>
      <c r="GN89">
        <v>2.5</v>
      </c>
      <c r="GO89">
        <v>37.200000000000003</v>
      </c>
      <c r="GP89">
        <v>9.4</v>
      </c>
      <c r="GQ89">
        <v>47.2</v>
      </c>
      <c r="GR89">
        <v>6.1</v>
      </c>
      <c r="GS89">
        <v>41</v>
      </c>
      <c r="GT89">
        <v>4.0999999999999996</v>
      </c>
    </row>
    <row r="90" spans="1:202">
      <c r="A90" t="s">
        <v>303</v>
      </c>
      <c r="B90" t="s">
        <v>304</v>
      </c>
      <c r="C90">
        <v>13113</v>
      </c>
      <c r="D90">
        <v>229</v>
      </c>
      <c r="E90">
        <v>5309</v>
      </c>
      <c r="F90">
        <v>287</v>
      </c>
      <c r="G90">
        <v>582</v>
      </c>
      <c r="H90">
        <v>110</v>
      </c>
      <c r="I90">
        <v>2933</v>
      </c>
      <c r="J90">
        <v>217</v>
      </c>
      <c r="K90">
        <v>4289</v>
      </c>
      <c r="L90">
        <v>292</v>
      </c>
      <c r="M90">
        <v>2.4900000000000002</v>
      </c>
      <c r="N90">
        <v>0.04</v>
      </c>
      <c r="O90">
        <v>3.07</v>
      </c>
      <c r="P90">
        <v>0.09</v>
      </c>
      <c r="Q90">
        <v>3.08</v>
      </c>
      <c r="R90">
        <v>0.34</v>
      </c>
      <c r="S90">
        <v>3.3</v>
      </c>
      <c r="T90">
        <v>0.16</v>
      </c>
      <c r="U90">
        <v>1.1399999999999999</v>
      </c>
      <c r="V90">
        <v>0.04</v>
      </c>
      <c r="W90">
        <v>8824</v>
      </c>
      <c r="X90">
        <v>324</v>
      </c>
      <c r="Y90">
        <v>5309</v>
      </c>
      <c r="Z90">
        <v>287</v>
      </c>
      <c r="AA90">
        <v>582</v>
      </c>
      <c r="AB90">
        <v>110</v>
      </c>
      <c r="AC90">
        <v>2933</v>
      </c>
      <c r="AD90">
        <v>217</v>
      </c>
      <c r="AE90" t="s">
        <v>354</v>
      </c>
      <c r="AF90" t="s">
        <v>354</v>
      </c>
      <c r="AG90">
        <v>3.07</v>
      </c>
      <c r="AH90">
        <v>0.08</v>
      </c>
      <c r="AI90">
        <v>3.05</v>
      </c>
      <c r="AJ90">
        <v>0.09</v>
      </c>
      <c r="AK90">
        <v>2.8</v>
      </c>
      <c r="AL90">
        <v>0.32</v>
      </c>
      <c r="AM90">
        <v>3.17</v>
      </c>
      <c r="AN90">
        <v>0.16</v>
      </c>
      <c r="AO90" t="s">
        <v>354</v>
      </c>
      <c r="AP90" t="s">
        <v>354</v>
      </c>
      <c r="AQ90">
        <v>3430</v>
      </c>
      <c r="AR90">
        <v>248</v>
      </c>
      <c r="AS90">
        <v>1472</v>
      </c>
      <c r="AT90">
        <v>183</v>
      </c>
      <c r="AU90">
        <v>281</v>
      </c>
      <c r="AV90">
        <v>83</v>
      </c>
      <c r="AW90">
        <v>1677</v>
      </c>
      <c r="AX90">
        <v>188</v>
      </c>
      <c r="AY90" t="s">
        <v>354</v>
      </c>
      <c r="AZ90" t="s">
        <v>354</v>
      </c>
      <c r="BA90">
        <v>18.3</v>
      </c>
      <c r="BB90">
        <v>3.4</v>
      </c>
      <c r="BC90">
        <v>9.1</v>
      </c>
      <c r="BD90">
        <v>3.5</v>
      </c>
      <c r="BE90">
        <v>40.6</v>
      </c>
      <c r="BF90">
        <v>19.5</v>
      </c>
      <c r="BG90">
        <v>22.6</v>
      </c>
      <c r="BH90">
        <v>4.9000000000000004</v>
      </c>
      <c r="BI90" t="s">
        <v>354</v>
      </c>
      <c r="BJ90" t="s">
        <v>354</v>
      </c>
      <c r="BK90">
        <v>24.9</v>
      </c>
      <c r="BL90">
        <v>4</v>
      </c>
      <c r="BM90">
        <v>27.5</v>
      </c>
      <c r="BN90">
        <v>7</v>
      </c>
      <c r="BO90">
        <v>2.8</v>
      </c>
      <c r="BP90">
        <v>3.4</v>
      </c>
      <c r="BQ90">
        <v>26.3</v>
      </c>
      <c r="BR90">
        <v>5.8</v>
      </c>
      <c r="BS90" t="s">
        <v>354</v>
      </c>
      <c r="BT90" t="s">
        <v>354</v>
      </c>
      <c r="BU90">
        <v>56.8</v>
      </c>
      <c r="BV90">
        <v>4.3</v>
      </c>
      <c r="BW90">
        <v>63.4</v>
      </c>
      <c r="BX90">
        <v>6.9</v>
      </c>
      <c r="BY90">
        <v>56.6</v>
      </c>
      <c r="BZ90">
        <v>19.2</v>
      </c>
      <c r="CA90">
        <v>51.1</v>
      </c>
      <c r="CB90">
        <v>6.3</v>
      </c>
      <c r="CC90" t="s">
        <v>354</v>
      </c>
      <c r="CD90" t="s">
        <v>354</v>
      </c>
      <c r="CE90">
        <v>13113</v>
      </c>
      <c r="CF90">
        <v>229</v>
      </c>
      <c r="CG90">
        <v>5309</v>
      </c>
      <c r="CH90">
        <v>287</v>
      </c>
      <c r="CI90">
        <v>582</v>
      </c>
      <c r="CJ90">
        <v>110</v>
      </c>
      <c r="CK90">
        <v>2933</v>
      </c>
      <c r="CL90">
        <v>217</v>
      </c>
      <c r="CM90">
        <v>4289</v>
      </c>
      <c r="CN90">
        <v>292</v>
      </c>
      <c r="CO90">
        <v>32.9</v>
      </c>
      <c r="CP90">
        <v>2</v>
      </c>
      <c r="CQ90">
        <v>36</v>
      </c>
      <c r="CR90">
        <v>3.2</v>
      </c>
      <c r="CS90">
        <v>67.2</v>
      </c>
      <c r="CT90">
        <v>10.5</v>
      </c>
      <c r="CU90">
        <v>67.599999999999994</v>
      </c>
      <c r="CV90">
        <v>4.0999999999999996</v>
      </c>
      <c r="CW90">
        <v>0.6</v>
      </c>
      <c r="CX90">
        <v>0.6</v>
      </c>
      <c r="CY90">
        <v>44.6</v>
      </c>
      <c r="CZ90">
        <v>1.6</v>
      </c>
      <c r="DA90">
        <v>47.5</v>
      </c>
      <c r="DB90">
        <v>2.7</v>
      </c>
      <c r="DC90">
        <v>38.299999999999997</v>
      </c>
      <c r="DD90">
        <v>10.6</v>
      </c>
      <c r="DE90">
        <v>22.7</v>
      </c>
      <c r="DF90">
        <v>3.3</v>
      </c>
      <c r="DG90">
        <v>56.8</v>
      </c>
      <c r="DH90">
        <v>3.9</v>
      </c>
      <c r="DI90">
        <v>29.1</v>
      </c>
      <c r="DJ90">
        <v>2.2000000000000002</v>
      </c>
      <c r="DK90" t="s">
        <v>354</v>
      </c>
      <c r="DL90" t="s">
        <v>354</v>
      </c>
      <c r="DM90" t="s">
        <v>354</v>
      </c>
      <c r="DN90" t="s">
        <v>354</v>
      </c>
      <c r="DO90" t="s">
        <v>354</v>
      </c>
      <c r="DP90" t="s">
        <v>354</v>
      </c>
      <c r="DQ90">
        <v>89</v>
      </c>
      <c r="DR90">
        <v>3</v>
      </c>
      <c r="DS90">
        <v>13.9</v>
      </c>
      <c r="DT90">
        <v>1.4</v>
      </c>
      <c r="DU90" t="s">
        <v>354</v>
      </c>
      <c r="DV90" t="s">
        <v>354</v>
      </c>
      <c r="DW90" t="s">
        <v>354</v>
      </c>
      <c r="DX90" t="s">
        <v>354</v>
      </c>
      <c r="DY90" t="s">
        <v>354</v>
      </c>
      <c r="DZ90" t="s">
        <v>354</v>
      </c>
      <c r="EA90">
        <v>42.5</v>
      </c>
      <c r="EB90">
        <v>3.6</v>
      </c>
      <c r="EC90">
        <v>0.2</v>
      </c>
      <c r="ED90">
        <v>0.2</v>
      </c>
      <c r="EE90" t="s">
        <v>354</v>
      </c>
      <c r="EF90" t="s">
        <v>354</v>
      </c>
      <c r="EG90" t="s">
        <v>354</v>
      </c>
      <c r="EH90" t="s">
        <v>354</v>
      </c>
      <c r="EI90" t="s">
        <v>354</v>
      </c>
      <c r="EJ90" t="s">
        <v>354</v>
      </c>
      <c r="EK90" t="s">
        <v>354</v>
      </c>
      <c r="EL90" t="s">
        <v>354</v>
      </c>
      <c r="EM90">
        <v>4.7</v>
      </c>
      <c r="EN90">
        <v>1.2</v>
      </c>
      <c r="EO90" t="s">
        <v>354</v>
      </c>
      <c r="EP90" t="s">
        <v>354</v>
      </c>
      <c r="EQ90" t="s">
        <v>354</v>
      </c>
      <c r="ER90" t="s">
        <v>354</v>
      </c>
      <c r="ES90" t="s">
        <v>354</v>
      </c>
      <c r="ET90" t="s">
        <v>354</v>
      </c>
      <c r="EU90" t="s">
        <v>354</v>
      </c>
      <c r="EV90" t="s">
        <v>354</v>
      </c>
      <c r="EW90">
        <v>62.6</v>
      </c>
      <c r="EX90">
        <v>1.9</v>
      </c>
      <c r="EY90">
        <v>72.900000000000006</v>
      </c>
      <c r="EZ90">
        <v>3.1</v>
      </c>
      <c r="FA90">
        <v>59.8</v>
      </c>
      <c r="FB90">
        <v>13.8</v>
      </c>
      <c r="FC90">
        <v>54.6</v>
      </c>
      <c r="FD90">
        <v>3.6</v>
      </c>
      <c r="FE90">
        <v>55.8</v>
      </c>
      <c r="FF90">
        <v>4</v>
      </c>
      <c r="FG90">
        <v>13.9</v>
      </c>
      <c r="FH90">
        <v>1.6</v>
      </c>
      <c r="FI90">
        <v>3.1</v>
      </c>
      <c r="FJ90">
        <v>1.5</v>
      </c>
      <c r="FK90">
        <v>11.5</v>
      </c>
      <c r="FL90">
        <v>8.1</v>
      </c>
      <c r="FM90">
        <v>22.3</v>
      </c>
      <c r="FN90">
        <v>3</v>
      </c>
      <c r="FO90">
        <v>21.8</v>
      </c>
      <c r="FP90">
        <v>3.7</v>
      </c>
      <c r="FQ90">
        <v>23.5</v>
      </c>
      <c r="FR90">
        <v>1.7</v>
      </c>
      <c r="FS90">
        <v>24</v>
      </c>
      <c r="FT90">
        <v>3.1</v>
      </c>
      <c r="FU90">
        <v>28.7</v>
      </c>
      <c r="FV90">
        <v>12.2</v>
      </c>
      <c r="FW90">
        <v>23</v>
      </c>
      <c r="FX90">
        <v>3.7</v>
      </c>
      <c r="FY90">
        <v>22.4</v>
      </c>
      <c r="FZ90">
        <v>3.4</v>
      </c>
      <c r="GA90">
        <v>61.3</v>
      </c>
      <c r="GB90">
        <v>2</v>
      </c>
      <c r="GC90">
        <v>83.4</v>
      </c>
      <c r="GD90">
        <v>2.7</v>
      </c>
      <c r="GE90">
        <v>54.8</v>
      </c>
      <c r="GF90">
        <v>11.2</v>
      </c>
      <c r="GG90">
        <v>37.4</v>
      </c>
      <c r="GH90">
        <v>4.7</v>
      </c>
      <c r="GI90">
        <v>51</v>
      </c>
      <c r="GJ90">
        <v>3.9</v>
      </c>
      <c r="GK90">
        <v>38.700000000000003</v>
      </c>
      <c r="GL90">
        <v>2</v>
      </c>
      <c r="GM90">
        <v>16.600000000000001</v>
      </c>
      <c r="GN90">
        <v>2.7</v>
      </c>
      <c r="GO90">
        <v>45.2</v>
      </c>
      <c r="GP90">
        <v>11.2</v>
      </c>
      <c r="GQ90">
        <v>62.6</v>
      </c>
      <c r="GR90">
        <v>4.7</v>
      </c>
      <c r="GS90">
        <v>49</v>
      </c>
      <c r="GT90">
        <v>3.9</v>
      </c>
    </row>
    <row r="91" spans="1:202">
      <c r="A91" t="s">
        <v>305</v>
      </c>
      <c r="B91" t="s">
        <v>306</v>
      </c>
      <c r="C91">
        <v>23717</v>
      </c>
      <c r="D91">
        <v>382</v>
      </c>
      <c r="E91">
        <v>12818</v>
      </c>
      <c r="F91">
        <v>402</v>
      </c>
      <c r="G91">
        <v>1157</v>
      </c>
      <c r="H91">
        <v>253</v>
      </c>
      <c r="I91">
        <v>2845</v>
      </c>
      <c r="J91">
        <v>321</v>
      </c>
      <c r="K91">
        <v>6897</v>
      </c>
      <c r="L91">
        <v>454</v>
      </c>
      <c r="M91">
        <v>2.4900000000000002</v>
      </c>
      <c r="N91">
        <v>0.04</v>
      </c>
      <c r="O91">
        <v>3.01</v>
      </c>
      <c r="P91">
        <v>0.06</v>
      </c>
      <c r="Q91">
        <v>3.17</v>
      </c>
      <c r="R91">
        <v>0.35</v>
      </c>
      <c r="S91">
        <v>3.11</v>
      </c>
      <c r="T91">
        <v>0.25</v>
      </c>
      <c r="U91">
        <v>1.1499999999999999</v>
      </c>
      <c r="V91">
        <v>0.03</v>
      </c>
      <c r="W91">
        <v>16820</v>
      </c>
      <c r="X91">
        <v>499</v>
      </c>
      <c r="Y91">
        <v>12818</v>
      </c>
      <c r="Z91">
        <v>402</v>
      </c>
      <c r="AA91">
        <v>1157</v>
      </c>
      <c r="AB91">
        <v>253</v>
      </c>
      <c r="AC91">
        <v>2845</v>
      </c>
      <c r="AD91">
        <v>321</v>
      </c>
      <c r="AE91" t="s">
        <v>354</v>
      </c>
      <c r="AF91" t="s">
        <v>354</v>
      </c>
      <c r="AG91">
        <v>2.96</v>
      </c>
      <c r="AH91">
        <v>7.0000000000000007E-2</v>
      </c>
      <c r="AI91">
        <v>3</v>
      </c>
      <c r="AJ91">
        <v>0.06</v>
      </c>
      <c r="AK91">
        <v>2.5499999999999998</v>
      </c>
      <c r="AL91">
        <v>0.25</v>
      </c>
      <c r="AM91">
        <v>2.96</v>
      </c>
      <c r="AN91">
        <v>0.22</v>
      </c>
      <c r="AO91" t="s">
        <v>354</v>
      </c>
      <c r="AP91" t="s">
        <v>354</v>
      </c>
      <c r="AQ91">
        <v>6587</v>
      </c>
      <c r="AR91">
        <v>350</v>
      </c>
      <c r="AS91">
        <v>4272</v>
      </c>
      <c r="AT91">
        <v>278</v>
      </c>
      <c r="AU91">
        <v>817</v>
      </c>
      <c r="AV91">
        <v>225</v>
      </c>
      <c r="AW91">
        <v>1498</v>
      </c>
      <c r="AX91">
        <v>225</v>
      </c>
      <c r="AY91" t="s">
        <v>354</v>
      </c>
      <c r="AZ91" t="s">
        <v>354</v>
      </c>
      <c r="BA91">
        <v>25.8</v>
      </c>
      <c r="BB91">
        <v>3.4</v>
      </c>
      <c r="BC91">
        <v>21.7</v>
      </c>
      <c r="BD91">
        <v>3.8</v>
      </c>
      <c r="BE91">
        <v>41.6</v>
      </c>
      <c r="BF91">
        <v>13.7</v>
      </c>
      <c r="BG91">
        <v>28.8</v>
      </c>
      <c r="BH91">
        <v>9.4</v>
      </c>
      <c r="BI91" t="s">
        <v>354</v>
      </c>
      <c r="BJ91" t="s">
        <v>354</v>
      </c>
      <c r="BK91">
        <v>19.399999999999999</v>
      </c>
      <c r="BL91">
        <v>3.2</v>
      </c>
      <c r="BM91">
        <v>21.5</v>
      </c>
      <c r="BN91">
        <v>3.1</v>
      </c>
      <c r="BO91">
        <v>12</v>
      </c>
      <c r="BP91">
        <v>8</v>
      </c>
      <c r="BQ91">
        <v>17.7</v>
      </c>
      <c r="BR91">
        <v>9.1999999999999993</v>
      </c>
      <c r="BS91" t="s">
        <v>354</v>
      </c>
      <c r="BT91" t="s">
        <v>354</v>
      </c>
      <c r="BU91">
        <v>54.8</v>
      </c>
      <c r="BV91">
        <v>4.3</v>
      </c>
      <c r="BW91">
        <v>56.9</v>
      </c>
      <c r="BX91">
        <v>4.2</v>
      </c>
      <c r="BY91">
        <v>46.4</v>
      </c>
      <c r="BZ91">
        <v>15.1</v>
      </c>
      <c r="CA91">
        <v>53.5</v>
      </c>
      <c r="CB91">
        <v>12.9</v>
      </c>
      <c r="CC91" t="s">
        <v>354</v>
      </c>
      <c r="CD91" t="s">
        <v>354</v>
      </c>
      <c r="CE91">
        <v>23717</v>
      </c>
      <c r="CF91">
        <v>382</v>
      </c>
      <c r="CG91">
        <v>12818</v>
      </c>
      <c r="CH91">
        <v>402</v>
      </c>
      <c r="CI91">
        <v>1157</v>
      </c>
      <c r="CJ91">
        <v>253</v>
      </c>
      <c r="CK91">
        <v>2845</v>
      </c>
      <c r="CL91">
        <v>321</v>
      </c>
      <c r="CM91">
        <v>6897</v>
      </c>
      <c r="CN91">
        <v>454</v>
      </c>
      <c r="CO91">
        <v>31.7</v>
      </c>
      <c r="CP91">
        <v>1.5</v>
      </c>
      <c r="CQ91">
        <v>37.6</v>
      </c>
      <c r="CR91">
        <v>1.7</v>
      </c>
      <c r="CS91">
        <v>73.599999999999994</v>
      </c>
      <c r="CT91">
        <v>9.4</v>
      </c>
      <c r="CU91">
        <v>63.2</v>
      </c>
      <c r="CV91">
        <v>5.5</v>
      </c>
      <c r="CW91">
        <v>0.6</v>
      </c>
      <c r="CX91">
        <v>0.5</v>
      </c>
      <c r="CY91">
        <v>42.5</v>
      </c>
      <c r="CZ91">
        <v>1.2</v>
      </c>
      <c r="DA91">
        <v>42.1</v>
      </c>
      <c r="DB91">
        <v>1.9</v>
      </c>
      <c r="DC91">
        <v>19</v>
      </c>
      <c r="DD91">
        <v>9.1</v>
      </c>
      <c r="DE91">
        <v>28</v>
      </c>
      <c r="DF91">
        <v>5.0999999999999996</v>
      </c>
      <c r="DG91">
        <v>53.2</v>
      </c>
      <c r="DH91">
        <v>3.8</v>
      </c>
      <c r="DI91">
        <v>25.5</v>
      </c>
      <c r="DJ91">
        <v>1.9</v>
      </c>
      <c r="DK91" t="s">
        <v>354</v>
      </c>
      <c r="DL91" t="s">
        <v>354</v>
      </c>
      <c r="DM91" t="s">
        <v>354</v>
      </c>
      <c r="DN91" t="s">
        <v>354</v>
      </c>
      <c r="DO91" t="s">
        <v>354</v>
      </c>
      <c r="DP91" t="s">
        <v>354</v>
      </c>
      <c r="DQ91">
        <v>87.7</v>
      </c>
      <c r="DR91">
        <v>2.6</v>
      </c>
      <c r="DS91">
        <v>11.8</v>
      </c>
      <c r="DT91">
        <v>1.2</v>
      </c>
      <c r="DU91" t="s">
        <v>354</v>
      </c>
      <c r="DV91" t="s">
        <v>354</v>
      </c>
      <c r="DW91" t="s">
        <v>354</v>
      </c>
      <c r="DX91" t="s">
        <v>354</v>
      </c>
      <c r="DY91" t="s">
        <v>354</v>
      </c>
      <c r="DZ91" t="s">
        <v>354</v>
      </c>
      <c r="EA91">
        <v>40.6</v>
      </c>
      <c r="EB91">
        <v>3.2</v>
      </c>
      <c r="EC91">
        <v>0.1</v>
      </c>
      <c r="ED91">
        <v>0.2</v>
      </c>
      <c r="EE91" t="s">
        <v>354</v>
      </c>
      <c r="EF91" t="s">
        <v>354</v>
      </c>
      <c r="EG91" t="s">
        <v>354</v>
      </c>
      <c r="EH91" t="s">
        <v>354</v>
      </c>
      <c r="EI91" t="s">
        <v>354</v>
      </c>
      <c r="EJ91" t="s">
        <v>354</v>
      </c>
      <c r="EK91" t="s">
        <v>354</v>
      </c>
      <c r="EL91" t="s">
        <v>354</v>
      </c>
      <c r="EM91">
        <v>5.4</v>
      </c>
      <c r="EN91">
        <v>1</v>
      </c>
      <c r="EO91" t="s">
        <v>354</v>
      </c>
      <c r="EP91" t="s">
        <v>354</v>
      </c>
      <c r="EQ91" t="s">
        <v>354</v>
      </c>
      <c r="ER91" t="s">
        <v>354</v>
      </c>
      <c r="ES91" t="s">
        <v>354</v>
      </c>
      <c r="ET91" t="s">
        <v>354</v>
      </c>
      <c r="EU91" t="s">
        <v>354</v>
      </c>
      <c r="EV91" t="s">
        <v>354</v>
      </c>
      <c r="EW91">
        <v>80</v>
      </c>
      <c r="EX91">
        <v>1.7</v>
      </c>
      <c r="EY91">
        <v>88.4</v>
      </c>
      <c r="EZ91">
        <v>1.7</v>
      </c>
      <c r="FA91">
        <v>71.3</v>
      </c>
      <c r="FB91">
        <v>11</v>
      </c>
      <c r="FC91">
        <v>59.1</v>
      </c>
      <c r="FD91">
        <v>8.4</v>
      </c>
      <c r="FE91">
        <v>74.400000000000006</v>
      </c>
      <c r="FF91">
        <v>3.3</v>
      </c>
      <c r="FG91">
        <v>6.7</v>
      </c>
      <c r="FH91">
        <v>1</v>
      </c>
      <c r="FI91">
        <v>1.1000000000000001</v>
      </c>
      <c r="FJ91">
        <v>0.6</v>
      </c>
      <c r="FK91">
        <v>5.5</v>
      </c>
      <c r="FL91">
        <v>4.9000000000000004</v>
      </c>
      <c r="FM91">
        <v>21.1</v>
      </c>
      <c r="FN91">
        <v>6.7</v>
      </c>
      <c r="FO91">
        <v>11.5</v>
      </c>
      <c r="FP91">
        <v>2.1</v>
      </c>
      <c r="FQ91">
        <v>13.3</v>
      </c>
      <c r="FR91">
        <v>1.2</v>
      </c>
      <c r="FS91">
        <v>10.6</v>
      </c>
      <c r="FT91">
        <v>1.6</v>
      </c>
      <c r="FU91">
        <v>23.2</v>
      </c>
      <c r="FV91">
        <v>10.7</v>
      </c>
      <c r="FW91">
        <v>19.899999999999999</v>
      </c>
      <c r="FX91">
        <v>5.2</v>
      </c>
      <c r="FY91">
        <v>14</v>
      </c>
      <c r="FZ91">
        <v>2.6</v>
      </c>
      <c r="GA91">
        <v>73.5</v>
      </c>
      <c r="GB91">
        <v>1.6</v>
      </c>
      <c r="GC91">
        <v>85.1</v>
      </c>
      <c r="GD91">
        <v>1.9</v>
      </c>
      <c r="GE91">
        <v>49.4</v>
      </c>
      <c r="GF91">
        <v>11.4</v>
      </c>
      <c r="GG91">
        <v>47</v>
      </c>
      <c r="GH91">
        <v>6.1</v>
      </c>
      <c r="GI91">
        <v>67</v>
      </c>
      <c r="GJ91">
        <v>3.2</v>
      </c>
      <c r="GK91">
        <v>26.5</v>
      </c>
      <c r="GL91">
        <v>1.6</v>
      </c>
      <c r="GM91">
        <v>14.9</v>
      </c>
      <c r="GN91">
        <v>1.9</v>
      </c>
      <c r="GO91">
        <v>50.6</v>
      </c>
      <c r="GP91">
        <v>11.4</v>
      </c>
      <c r="GQ91">
        <v>53</v>
      </c>
      <c r="GR91">
        <v>6.1</v>
      </c>
      <c r="GS91">
        <v>33</v>
      </c>
      <c r="GT91">
        <v>3.2</v>
      </c>
    </row>
    <row r="92" spans="1:202">
      <c r="A92" t="s">
        <v>307</v>
      </c>
      <c r="B92" t="s">
        <v>308</v>
      </c>
      <c r="C92">
        <v>19302</v>
      </c>
      <c r="D92">
        <v>414</v>
      </c>
      <c r="E92">
        <v>9953</v>
      </c>
      <c r="F92">
        <v>545</v>
      </c>
      <c r="G92">
        <v>1106</v>
      </c>
      <c r="H92">
        <v>296</v>
      </c>
      <c r="I92">
        <v>2294</v>
      </c>
      <c r="J92">
        <v>347</v>
      </c>
      <c r="K92">
        <v>5949</v>
      </c>
      <c r="L92">
        <v>497</v>
      </c>
      <c r="M92">
        <v>2.35</v>
      </c>
      <c r="N92">
        <v>0.05</v>
      </c>
      <c r="O92">
        <v>2.87</v>
      </c>
      <c r="P92">
        <v>0.08</v>
      </c>
      <c r="Q92">
        <v>2.94</v>
      </c>
      <c r="R92">
        <v>0.32</v>
      </c>
      <c r="S92">
        <v>2.96</v>
      </c>
      <c r="T92">
        <v>0.24</v>
      </c>
      <c r="U92">
        <v>1.1299999999999999</v>
      </c>
      <c r="V92">
        <v>0.04</v>
      </c>
      <c r="W92">
        <v>13353</v>
      </c>
      <c r="X92">
        <v>552</v>
      </c>
      <c r="Y92">
        <v>9953</v>
      </c>
      <c r="Z92">
        <v>545</v>
      </c>
      <c r="AA92">
        <v>1106</v>
      </c>
      <c r="AB92">
        <v>296</v>
      </c>
      <c r="AC92">
        <v>2294</v>
      </c>
      <c r="AD92">
        <v>347</v>
      </c>
      <c r="AE92" t="s">
        <v>354</v>
      </c>
      <c r="AF92" t="s">
        <v>354</v>
      </c>
      <c r="AG92">
        <v>2.83</v>
      </c>
      <c r="AH92">
        <v>0.09</v>
      </c>
      <c r="AI92">
        <v>2.85</v>
      </c>
      <c r="AJ92">
        <v>7.0000000000000007E-2</v>
      </c>
      <c r="AK92">
        <v>2.69</v>
      </c>
      <c r="AL92">
        <v>0.31</v>
      </c>
      <c r="AM92">
        <v>2.82</v>
      </c>
      <c r="AN92">
        <v>0.23</v>
      </c>
      <c r="AO92" t="s">
        <v>354</v>
      </c>
      <c r="AP92" t="s">
        <v>354</v>
      </c>
      <c r="AQ92">
        <v>4693</v>
      </c>
      <c r="AR92">
        <v>374</v>
      </c>
      <c r="AS92">
        <v>3090</v>
      </c>
      <c r="AT92">
        <v>341</v>
      </c>
      <c r="AU92">
        <v>541</v>
      </c>
      <c r="AV92">
        <v>202</v>
      </c>
      <c r="AW92">
        <v>1062</v>
      </c>
      <c r="AX92">
        <v>263</v>
      </c>
      <c r="AY92" t="s">
        <v>354</v>
      </c>
      <c r="AZ92" t="s">
        <v>354</v>
      </c>
      <c r="BA92">
        <v>20.100000000000001</v>
      </c>
      <c r="BB92">
        <v>5.0999999999999996</v>
      </c>
      <c r="BC92">
        <v>17.899999999999999</v>
      </c>
      <c r="BD92">
        <v>5.2</v>
      </c>
      <c r="BE92">
        <v>23.7</v>
      </c>
      <c r="BF92">
        <v>19</v>
      </c>
      <c r="BG92">
        <v>24.9</v>
      </c>
      <c r="BH92">
        <v>10</v>
      </c>
      <c r="BI92" t="s">
        <v>354</v>
      </c>
      <c r="BJ92" t="s">
        <v>354</v>
      </c>
      <c r="BK92">
        <v>17.600000000000001</v>
      </c>
      <c r="BL92">
        <v>4.2</v>
      </c>
      <c r="BM92">
        <v>18.899999999999999</v>
      </c>
      <c r="BN92">
        <v>5.3</v>
      </c>
      <c r="BO92">
        <v>13.9</v>
      </c>
      <c r="BP92">
        <v>12.1</v>
      </c>
      <c r="BQ92">
        <v>15.5</v>
      </c>
      <c r="BR92">
        <v>8.1999999999999993</v>
      </c>
      <c r="BS92" t="s">
        <v>354</v>
      </c>
      <c r="BT92" t="s">
        <v>354</v>
      </c>
      <c r="BU92">
        <v>62.3</v>
      </c>
      <c r="BV92">
        <v>5.3</v>
      </c>
      <c r="BW92">
        <v>63.2</v>
      </c>
      <c r="BX92">
        <v>6.3</v>
      </c>
      <c r="BY92">
        <v>62.5</v>
      </c>
      <c r="BZ92">
        <v>18.2</v>
      </c>
      <c r="CA92">
        <v>59.6</v>
      </c>
      <c r="CB92">
        <v>10.7</v>
      </c>
      <c r="CC92" t="s">
        <v>354</v>
      </c>
      <c r="CD92" t="s">
        <v>354</v>
      </c>
      <c r="CE92">
        <v>19302</v>
      </c>
      <c r="CF92">
        <v>414</v>
      </c>
      <c r="CG92">
        <v>9953</v>
      </c>
      <c r="CH92">
        <v>545</v>
      </c>
      <c r="CI92">
        <v>1106</v>
      </c>
      <c r="CJ92">
        <v>296</v>
      </c>
      <c r="CK92">
        <v>2294</v>
      </c>
      <c r="CL92">
        <v>347</v>
      </c>
      <c r="CM92">
        <v>5949</v>
      </c>
      <c r="CN92">
        <v>497</v>
      </c>
      <c r="CO92">
        <v>28</v>
      </c>
      <c r="CP92">
        <v>1.9</v>
      </c>
      <c r="CQ92">
        <v>34.1</v>
      </c>
      <c r="CR92">
        <v>2.4</v>
      </c>
      <c r="CS92">
        <v>60.9</v>
      </c>
      <c r="CT92">
        <v>13.7</v>
      </c>
      <c r="CU92">
        <v>57.4</v>
      </c>
      <c r="CV92">
        <v>7</v>
      </c>
      <c r="CW92">
        <v>0.5</v>
      </c>
      <c r="CX92">
        <v>0.6</v>
      </c>
      <c r="CY92">
        <v>44.8</v>
      </c>
      <c r="CZ92">
        <v>1.7</v>
      </c>
      <c r="DA92">
        <v>42.4</v>
      </c>
      <c r="DB92">
        <v>2.5</v>
      </c>
      <c r="DC92">
        <v>24</v>
      </c>
      <c r="DD92">
        <v>10.6</v>
      </c>
      <c r="DE92">
        <v>32.9</v>
      </c>
      <c r="DF92">
        <v>7.6</v>
      </c>
      <c r="DG92">
        <v>57.3</v>
      </c>
      <c r="DH92">
        <v>5.0999999999999996</v>
      </c>
      <c r="DI92">
        <v>27.8</v>
      </c>
      <c r="DJ92">
        <v>2.2999999999999998</v>
      </c>
      <c r="DK92" t="s">
        <v>354</v>
      </c>
      <c r="DL92" t="s">
        <v>354</v>
      </c>
      <c r="DM92" t="s">
        <v>354</v>
      </c>
      <c r="DN92" t="s">
        <v>354</v>
      </c>
      <c r="DO92" t="s">
        <v>354</v>
      </c>
      <c r="DP92" t="s">
        <v>354</v>
      </c>
      <c r="DQ92">
        <v>90</v>
      </c>
      <c r="DR92">
        <v>3.1</v>
      </c>
      <c r="DS92">
        <v>12.9</v>
      </c>
      <c r="DT92">
        <v>1.5</v>
      </c>
      <c r="DU92" t="s">
        <v>354</v>
      </c>
      <c r="DV92" t="s">
        <v>354</v>
      </c>
      <c r="DW92" t="s">
        <v>354</v>
      </c>
      <c r="DX92" t="s">
        <v>354</v>
      </c>
      <c r="DY92" t="s">
        <v>354</v>
      </c>
      <c r="DZ92" t="s">
        <v>354</v>
      </c>
      <c r="EA92">
        <v>41.8</v>
      </c>
      <c r="EB92">
        <v>4.3</v>
      </c>
      <c r="EC92">
        <v>0.1</v>
      </c>
      <c r="ED92">
        <v>0.1</v>
      </c>
      <c r="EE92" t="s">
        <v>354</v>
      </c>
      <c r="EF92" t="s">
        <v>354</v>
      </c>
      <c r="EG92" t="s">
        <v>354</v>
      </c>
      <c r="EH92" t="s">
        <v>354</v>
      </c>
      <c r="EI92" t="s">
        <v>354</v>
      </c>
      <c r="EJ92" t="s">
        <v>354</v>
      </c>
      <c r="EK92" t="s">
        <v>354</v>
      </c>
      <c r="EL92" t="s">
        <v>354</v>
      </c>
      <c r="EM92">
        <v>3.2</v>
      </c>
      <c r="EN92">
        <v>1</v>
      </c>
      <c r="EO92" t="s">
        <v>354</v>
      </c>
      <c r="EP92" t="s">
        <v>354</v>
      </c>
      <c r="EQ92" t="s">
        <v>354</v>
      </c>
      <c r="ER92" t="s">
        <v>354</v>
      </c>
      <c r="ES92" t="s">
        <v>354</v>
      </c>
      <c r="ET92" t="s">
        <v>354</v>
      </c>
      <c r="EU92" t="s">
        <v>354</v>
      </c>
      <c r="EV92" t="s">
        <v>354</v>
      </c>
      <c r="EW92">
        <v>70.5</v>
      </c>
      <c r="EX92">
        <v>2.8</v>
      </c>
      <c r="EY92">
        <v>80.7</v>
      </c>
      <c r="EZ92">
        <v>2.6</v>
      </c>
      <c r="FA92">
        <v>50.3</v>
      </c>
      <c r="FB92">
        <v>13.8</v>
      </c>
      <c r="FC92">
        <v>61.4</v>
      </c>
      <c r="FD92">
        <v>7.6</v>
      </c>
      <c r="FE92">
        <v>60.6</v>
      </c>
      <c r="FF92">
        <v>5.3</v>
      </c>
      <c r="FG92">
        <v>5.5</v>
      </c>
      <c r="FH92">
        <v>1.2</v>
      </c>
      <c r="FI92">
        <v>1.2</v>
      </c>
      <c r="FJ92">
        <v>0.6</v>
      </c>
      <c r="FK92">
        <v>8.4</v>
      </c>
      <c r="FL92">
        <v>7.7</v>
      </c>
      <c r="FM92">
        <v>15.1</v>
      </c>
      <c r="FN92">
        <v>6.6</v>
      </c>
      <c r="FO92">
        <v>8.5</v>
      </c>
      <c r="FP92">
        <v>2.9</v>
      </c>
      <c r="FQ92">
        <v>24</v>
      </c>
      <c r="FR92">
        <v>2.4</v>
      </c>
      <c r="FS92">
        <v>18.100000000000001</v>
      </c>
      <c r="FT92">
        <v>2.5</v>
      </c>
      <c r="FU92">
        <v>41.3</v>
      </c>
      <c r="FV92">
        <v>15</v>
      </c>
      <c r="FW92">
        <v>23.5</v>
      </c>
      <c r="FX92">
        <v>6.2</v>
      </c>
      <c r="FY92">
        <v>30.9</v>
      </c>
      <c r="FZ92">
        <v>4.8</v>
      </c>
      <c r="GA92">
        <v>77.7</v>
      </c>
      <c r="GB92">
        <v>2.2000000000000002</v>
      </c>
      <c r="GC92">
        <v>88.3</v>
      </c>
      <c r="GD92">
        <v>2.4</v>
      </c>
      <c r="GE92">
        <v>53.2</v>
      </c>
      <c r="GF92">
        <v>12.9</v>
      </c>
      <c r="GG92">
        <v>60.4</v>
      </c>
      <c r="GH92">
        <v>8.4</v>
      </c>
      <c r="GI92">
        <v>71.099999999999994</v>
      </c>
      <c r="GJ92">
        <v>4.9000000000000004</v>
      </c>
      <c r="GK92">
        <v>22.3</v>
      </c>
      <c r="GL92">
        <v>2.2000000000000002</v>
      </c>
      <c r="GM92">
        <v>11.7</v>
      </c>
      <c r="GN92">
        <v>2.4</v>
      </c>
      <c r="GO92">
        <v>46.8</v>
      </c>
      <c r="GP92">
        <v>12.9</v>
      </c>
      <c r="GQ92">
        <v>39.6</v>
      </c>
      <c r="GR92">
        <v>8.4</v>
      </c>
      <c r="GS92">
        <v>28.9</v>
      </c>
      <c r="GT92">
        <v>4.9000000000000004</v>
      </c>
    </row>
    <row r="93" spans="1:202">
      <c r="A93" t="s">
        <v>309</v>
      </c>
      <c r="B93" t="s">
        <v>310</v>
      </c>
      <c r="C93">
        <v>28985</v>
      </c>
      <c r="D93">
        <v>458</v>
      </c>
      <c r="E93">
        <v>15525</v>
      </c>
      <c r="F93">
        <v>490</v>
      </c>
      <c r="G93">
        <v>1180</v>
      </c>
      <c r="H93">
        <v>196</v>
      </c>
      <c r="I93">
        <v>2991</v>
      </c>
      <c r="J93">
        <v>313</v>
      </c>
      <c r="K93">
        <v>9289</v>
      </c>
      <c r="L93">
        <v>504</v>
      </c>
      <c r="M93">
        <v>2.4500000000000002</v>
      </c>
      <c r="N93">
        <v>0.04</v>
      </c>
      <c r="O93">
        <v>3.05</v>
      </c>
      <c r="P93">
        <v>0.05</v>
      </c>
      <c r="Q93">
        <v>3.08</v>
      </c>
      <c r="R93">
        <v>0.34</v>
      </c>
      <c r="S93">
        <v>3.14</v>
      </c>
      <c r="T93">
        <v>0.17</v>
      </c>
      <c r="U93">
        <v>1.1599999999999999</v>
      </c>
      <c r="V93">
        <v>0.04</v>
      </c>
      <c r="W93">
        <v>19696</v>
      </c>
      <c r="X93">
        <v>456</v>
      </c>
      <c r="Y93">
        <v>15525</v>
      </c>
      <c r="Z93">
        <v>490</v>
      </c>
      <c r="AA93">
        <v>1180</v>
      </c>
      <c r="AB93">
        <v>196</v>
      </c>
      <c r="AC93">
        <v>2991</v>
      </c>
      <c r="AD93">
        <v>313</v>
      </c>
      <c r="AE93" t="s">
        <v>354</v>
      </c>
      <c r="AF93" t="s">
        <v>354</v>
      </c>
      <c r="AG93">
        <v>3.02</v>
      </c>
      <c r="AH93">
        <v>0.06</v>
      </c>
      <c r="AI93">
        <v>3.03</v>
      </c>
      <c r="AJ93">
        <v>0.05</v>
      </c>
      <c r="AK93">
        <v>2.89</v>
      </c>
      <c r="AL93">
        <v>0.31</v>
      </c>
      <c r="AM93">
        <v>3.01</v>
      </c>
      <c r="AN93">
        <v>0.16</v>
      </c>
      <c r="AO93" t="s">
        <v>354</v>
      </c>
      <c r="AP93" t="s">
        <v>354</v>
      </c>
      <c r="AQ93">
        <v>6949</v>
      </c>
      <c r="AR93">
        <v>352</v>
      </c>
      <c r="AS93">
        <v>5195</v>
      </c>
      <c r="AT93">
        <v>319</v>
      </c>
      <c r="AU93">
        <v>445</v>
      </c>
      <c r="AV93">
        <v>115</v>
      </c>
      <c r="AW93">
        <v>1309</v>
      </c>
      <c r="AX93">
        <v>193</v>
      </c>
      <c r="AY93" t="s">
        <v>354</v>
      </c>
      <c r="AZ93" t="s">
        <v>354</v>
      </c>
      <c r="BA93">
        <v>18.899999999999999</v>
      </c>
      <c r="BB93">
        <v>2.9</v>
      </c>
      <c r="BC93">
        <v>19.5</v>
      </c>
      <c r="BD93">
        <v>3</v>
      </c>
      <c r="BE93">
        <v>10.1</v>
      </c>
      <c r="BF93">
        <v>9</v>
      </c>
      <c r="BG93">
        <v>19.3</v>
      </c>
      <c r="BH93">
        <v>9.1</v>
      </c>
      <c r="BI93" t="s">
        <v>354</v>
      </c>
      <c r="BJ93" t="s">
        <v>354</v>
      </c>
      <c r="BK93">
        <v>20</v>
      </c>
      <c r="BL93">
        <v>2.8</v>
      </c>
      <c r="BM93">
        <v>19.600000000000001</v>
      </c>
      <c r="BN93">
        <v>3.3</v>
      </c>
      <c r="BO93">
        <v>31.5</v>
      </c>
      <c r="BP93">
        <v>13.2</v>
      </c>
      <c r="BQ93">
        <v>17.7</v>
      </c>
      <c r="BR93">
        <v>6.2</v>
      </c>
      <c r="BS93" t="s">
        <v>354</v>
      </c>
      <c r="BT93" t="s">
        <v>354</v>
      </c>
      <c r="BU93">
        <v>61.1</v>
      </c>
      <c r="BV93">
        <v>3.2</v>
      </c>
      <c r="BW93">
        <v>60.8</v>
      </c>
      <c r="BX93">
        <v>3.8</v>
      </c>
      <c r="BY93">
        <v>58.4</v>
      </c>
      <c r="BZ93">
        <v>13.1</v>
      </c>
      <c r="CA93">
        <v>63</v>
      </c>
      <c r="CB93">
        <v>8.6</v>
      </c>
      <c r="CC93" t="s">
        <v>354</v>
      </c>
      <c r="CD93" t="s">
        <v>354</v>
      </c>
      <c r="CE93">
        <v>28985</v>
      </c>
      <c r="CF93">
        <v>458</v>
      </c>
      <c r="CG93">
        <v>15525</v>
      </c>
      <c r="CH93">
        <v>490</v>
      </c>
      <c r="CI93">
        <v>1180</v>
      </c>
      <c r="CJ93">
        <v>196</v>
      </c>
      <c r="CK93">
        <v>2991</v>
      </c>
      <c r="CL93">
        <v>313</v>
      </c>
      <c r="CM93">
        <v>9289</v>
      </c>
      <c r="CN93">
        <v>504</v>
      </c>
      <c r="CO93">
        <v>27.4</v>
      </c>
      <c r="CP93">
        <v>1.1000000000000001</v>
      </c>
      <c r="CQ93">
        <v>36.200000000000003</v>
      </c>
      <c r="CR93">
        <v>1.7</v>
      </c>
      <c r="CS93">
        <v>44</v>
      </c>
      <c r="CT93">
        <v>8.1999999999999993</v>
      </c>
      <c r="CU93">
        <v>55.8</v>
      </c>
      <c r="CV93">
        <v>4.5</v>
      </c>
      <c r="CW93">
        <v>1.6</v>
      </c>
      <c r="CX93">
        <v>1</v>
      </c>
      <c r="CY93">
        <v>44.9</v>
      </c>
      <c r="CZ93">
        <v>1</v>
      </c>
      <c r="DA93">
        <v>43.4</v>
      </c>
      <c r="DB93">
        <v>1.7</v>
      </c>
      <c r="DC93">
        <v>29.7</v>
      </c>
      <c r="DD93">
        <v>6.5</v>
      </c>
      <c r="DE93">
        <v>29.5</v>
      </c>
      <c r="DF93">
        <v>3.9</v>
      </c>
      <c r="DG93">
        <v>54.2</v>
      </c>
      <c r="DH93">
        <v>3.2</v>
      </c>
      <c r="DI93">
        <v>28.6</v>
      </c>
      <c r="DJ93">
        <v>1.6</v>
      </c>
      <c r="DK93" t="s">
        <v>354</v>
      </c>
      <c r="DL93" t="s">
        <v>354</v>
      </c>
      <c r="DM93" t="s">
        <v>354</v>
      </c>
      <c r="DN93" t="s">
        <v>354</v>
      </c>
      <c r="DO93" t="s">
        <v>354</v>
      </c>
      <c r="DP93" t="s">
        <v>354</v>
      </c>
      <c r="DQ93">
        <v>89.2</v>
      </c>
      <c r="DR93">
        <v>2.2999999999999998</v>
      </c>
      <c r="DS93">
        <v>13.8</v>
      </c>
      <c r="DT93">
        <v>1</v>
      </c>
      <c r="DU93" t="s">
        <v>354</v>
      </c>
      <c r="DV93" t="s">
        <v>354</v>
      </c>
      <c r="DW93" t="s">
        <v>354</v>
      </c>
      <c r="DX93" t="s">
        <v>354</v>
      </c>
      <c r="DY93" t="s">
        <v>354</v>
      </c>
      <c r="DZ93" t="s">
        <v>354</v>
      </c>
      <c r="EA93">
        <v>42.9</v>
      </c>
      <c r="EB93">
        <v>2.7</v>
      </c>
      <c r="EC93">
        <v>0.1</v>
      </c>
      <c r="ED93">
        <v>0.1</v>
      </c>
      <c r="EE93" t="s">
        <v>354</v>
      </c>
      <c r="EF93" t="s">
        <v>354</v>
      </c>
      <c r="EG93" t="s">
        <v>354</v>
      </c>
      <c r="EH93" t="s">
        <v>354</v>
      </c>
      <c r="EI93" t="s">
        <v>354</v>
      </c>
      <c r="EJ93" t="s">
        <v>354</v>
      </c>
      <c r="EK93" t="s">
        <v>354</v>
      </c>
      <c r="EL93" t="s">
        <v>354</v>
      </c>
      <c r="EM93">
        <v>3.2</v>
      </c>
      <c r="EN93">
        <v>0.6</v>
      </c>
      <c r="EO93" t="s">
        <v>354</v>
      </c>
      <c r="EP93" t="s">
        <v>354</v>
      </c>
      <c r="EQ93" t="s">
        <v>354</v>
      </c>
      <c r="ER93" t="s">
        <v>354</v>
      </c>
      <c r="ES93" t="s">
        <v>354</v>
      </c>
      <c r="ET93" t="s">
        <v>354</v>
      </c>
      <c r="EU93" t="s">
        <v>354</v>
      </c>
      <c r="EV93" t="s">
        <v>354</v>
      </c>
      <c r="EW93">
        <v>67.900000000000006</v>
      </c>
      <c r="EX93">
        <v>1.7</v>
      </c>
      <c r="EY93">
        <v>77.3</v>
      </c>
      <c r="EZ93">
        <v>1.7</v>
      </c>
      <c r="FA93">
        <v>45.9</v>
      </c>
      <c r="FB93">
        <v>9.3000000000000007</v>
      </c>
      <c r="FC93">
        <v>58.1</v>
      </c>
      <c r="FD93">
        <v>6.5</v>
      </c>
      <c r="FE93">
        <v>58.2</v>
      </c>
      <c r="FF93">
        <v>3.2</v>
      </c>
      <c r="FG93">
        <v>8.6</v>
      </c>
      <c r="FH93">
        <v>0.9</v>
      </c>
      <c r="FI93">
        <v>2.4</v>
      </c>
      <c r="FJ93">
        <v>0.8</v>
      </c>
      <c r="FK93">
        <v>4.3</v>
      </c>
      <c r="FL93">
        <v>2.2000000000000002</v>
      </c>
      <c r="FM93">
        <v>15.4</v>
      </c>
      <c r="FN93">
        <v>3.9</v>
      </c>
      <c r="FO93">
        <v>17.2</v>
      </c>
      <c r="FP93">
        <v>2.1</v>
      </c>
      <c r="FQ93">
        <v>23.5</v>
      </c>
      <c r="FR93">
        <v>1.7</v>
      </c>
      <c r="FS93">
        <v>20.3</v>
      </c>
      <c r="FT93">
        <v>1.7</v>
      </c>
      <c r="FU93">
        <v>49.7</v>
      </c>
      <c r="FV93">
        <v>9</v>
      </c>
      <c r="FW93">
        <v>26.4</v>
      </c>
      <c r="FX93">
        <v>5.8</v>
      </c>
      <c r="FY93">
        <v>24.5</v>
      </c>
      <c r="FZ93">
        <v>3</v>
      </c>
      <c r="GA93">
        <v>72.2</v>
      </c>
      <c r="GB93">
        <v>1.7</v>
      </c>
      <c r="GC93">
        <v>85</v>
      </c>
      <c r="GD93">
        <v>1.7</v>
      </c>
      <c r="GE93">
        <v>51.4</v>
      </c>
      <c r="GF93">
        <v>9.6999999999999993</v>
      </c>
      <c r="GG93">
        <v>57.6</v>
      </c>
      <c r="GH93">
        <v>4.4000000000000004</v>
      </c>
      <c r="GI93">
        <v>58.2</v>
      </c>
      <c r="GJ93">
        <v>3.8</v>
      </c>
      <c r="GK93">
        <v>27.8</v>
      </c>
      <c r="GL93">
        <v>1.7</v>
      </c>
      <c r="GM93">
        <v>15</v>
      </c>
      <c r="GN93">
        <v>1.7</v>
      </c>
      <c r="GO93">
        <v>48.6</v>
      </c>
      <c r="GP93">
        <v>9.6999999999999993</v>
      </c>
      <c r="GQ93">
        <v>42.4</v>
      </c>
      <c r="GR93">
        <v>4.4000000000000004</v>
      </c>
      <c r="GS93">
        <v>41.8</v>
      </c>
      <c r="GT93">
        <v>3.8</v>
      </c>
    </row>
    <row r="94" spans="1:202">
      <c r="A94" t="s">
        <v>311</v>
      </c>
      <c r="B94" t="s">
        <v>312</v>
      </c>
      <c r="C94">
        <v>5443</v>
      </c>
      <c r="D94">
        <v>270</v>
      </c>
      <c r="E94">
        <v>2600</v>
      </c>
      <c r="F94">
        <v>234</v>
      </c>
      <c r="G94">
        <v>279</v>
      </c>
      <c r="H94">
        <v>98</v>
      </c>
      <c r="I94">
        <v>693</v>
      </c>
      <c r="J94">
        <v>154</v>
      </c>
      <c r="K94">
        <v>1871</v>
      </c>
      <c r="L94">
        <v>217</v>
      </c>
      <c r="M94">
        <v>2.57</v>
      </c>
      <c r="N94">
        <v>0.12</v>
      </c>
      <c r="O94">
        <v>3.15</v>
      </c>
      <c r="P94">
        <v>0.16</v>
      </c>
      <c r="Q94">
        <v>3.29</v>
      </c>
      <c r="R94">
        <v>0.69</v>
      </c>
      <c r="S94">
        <v>3.95</v>
      </c>
      <c r="T94">
        <v>0.63</v>
      </c>
      <c r="U94">
        <v>1.1299999999999999</v>
      </c>
      <c r="V94">
        <v>7.0000000000000007E-2</v>
      </c>
      <c r="W94">
        <v>3572</v>
      </c>
      <c r="X94">
        <v>256</v>
      </c>
      <c r="Y94">
        <v>2600</v>
      </c>
      <c r="Z94">
        <v>234</v>
      </c>
      <c r="AA94">
        <v>279</v>
      </c>
      <c r="AB94">
        <v>98</v>
      </c>
      <c r="AC94">
        <v>693</v>
      </c>
      <c r="AD94">
        <v>154</v>
      </c>
      <c r="AE94" t="s">
        <v>354</v>
      </c>
      <c r="AF94" t="s">
        <v>354</v>
      </c>
      <c r="AG94">
        <v>3.25</v>
      </c>
      <c r="AH94">
        <v>0.2</v>
      </c>
      <c r="AI94">
        <v>3.15</v>
      </c>
      <c r="AJ94">
        <v>0.16</v>
      </c>
      <c r="AK94">
        <v>2.94</v>
      </c>
      <c r="AL94">
        <v>0.6</v>
      </c>
      <c r="AM94">
        <v>3.75</v>
      </c>
      <c r="AN94">
        <v>0.62</v>
      </c>
      <c r="AO94" t="s">
        <v>354</v>
      </c>
      <c r="AP94" t="s">
        <v>354</v>
      </c>
      <c r="AQ94">
        <v>1137</v>
      </c>
      <c r="AR94">
        <v>164</v>
      </c>
      <c r="AS94">
        <v>719</v>
      </c>
      <c r="AT94">
        <v>146</v>
      </c>
      <c r="AU94">
        <v>83</v>
      </c>
      <c r="AV94">
        <v>55</v>
      </c>
      <c r="AW94">
        <v>335</v>
      </c>
      <c r="AX94">
        <v>92</v>
      </c>
      <c r="AY94" t="s">
        <v>354</v>
      </c>
      <c r="AZ94" t="s">
        <v>354</v>
      </c>
      <c r="BA94">
        <v>15.5</v>
      </c>
      <c r="BB94">
        <v>6.3</v>
      </c>
      <c r="BC94">
        <v>14.5</v>
      </c>
      <c r="BD94">
        <v>7.6</v>
      </c>
      <c r="BE94">
        <v>38.6</v>
      </c>
      <c r="BF94">
        <v>35.200000000000003</v>
      </c>
      <c r="BG94">
        <v>11.9</v>
      </c>
      <c r="BH94">
        <v>10.7</v>
      </c>
      <c r="BI94" t="s">
        <v>354</v>
      </c>
      <c r="BJ94" t="s">
        <v>354</v>
      </c>
      <c r="BK94">
        <v>23.1</v>
      </c>
      <c r="BL94">
        <v>8.1999999999999993</v>
      </c>
      <c r="BM94">
        <v>21.6</v>
      </c>
      <c r="BN94">
        <v>9.9</v>
      </c>
      <c r="BO94">
        <v>0</v>
      </c>
      <c r="BP94">
        <v>32.9</v>
      </c>
      <c r="BQ94">
        <v>32.200000000000003</v>
      </c>
      <c r="BR94">
        <v>17.8</v>
      </c>
      <c r="BS94" t="s">
        <v>354</v>
      </c>
      <c r="BT94" t="s">
        <v>354</v>
      </c>
      <c r="BU94">
        <v>61.4</v>
      </c>
      <c r="BV94">
        <v>8.5</v>
      </c>
      <c r="BW94">
        <v>64</v>
      </c>
      <c r="BX94">
        <v>10</v>
      </c>
      <c r="BY94">
        <v>61.4</v>
      </c>
      <c r="BZ94">
        <v>35.200000000000003</v>
      </c>
      <c r="CA94">
        <v>55.8</v>
      </c>
      <c r="CB94">
        <v>16.8</v>
      </c>
      <c r="CC94" t="s">
        <v>354</v>
      </c>
      <c r="CD94" t="s">
        <v>354</v>
      </c>
      <c r="CE94">
        <v>5443</v>
      </c>
      <c r="CF94">
        <v>270</v>
      </c>
      <c r="CG94">
        <v>2600</v>
      </c>
      <c r="CH94">
        <v>234</v>
      </c>
      <c r="CI94">
        <v>279</v>
      </c>
      <c r="CJ94">
        <v>98</v>
      </c>
      <c r="CK94">
        <v>693</v>
      </c>
      <c r="CL94">
        <v>154</v>
      </c>
      <c r="CM94">
        <v>1871</v>
      </c>
      <c r="CN94">
        <v>217</v>
      </c>
      <c r="CO94">
        <v>25.7</v>
      </c>
      <c r="CP94">
        <v>3</v>
      </c>
      <c r="CQ94">
        <v>33.9</v>
      </c>
      <c r="CR94">
        <v>5.2</v>
      </c>
      <c r="CS94">
        <v>35.799999999999997</v>
      </c>
      <c r="CT94">
        <v>16.8</v>
      </c>
      <c r="CU94">
        <v>58.3</v>
      </c>
      <c r="CV94">
        <v>11.2</v>
      </c>
      <c r="CW94">
        <v>0.6</v>
      </c>
      <c r="CX94">
        <v>0.8</v>
      </c>
      <c r="CY94">
        <v>46.2</v>
      </c>
      <c r="CZ94">
        <v>2.1</v>
      </c>
      <c r="DA94">
        <v>44.9</v>
      </c>
      <c r="DB94">
        <v>4.2</v>
      </c>
      <c r="DC94">
        <v>33</v>
      </c>
      <c r="DD94">
        <v>19.399999999999999</v>
      </c>
      <c r="DE94">
        <v>27.4</v>
      </c>
      <c r="DF94">
        <v>10.1</v>
      </c>
      <c r="DG94">
        <v>57</v>
      </c>
      <c r="DH94">
        <v>5.6</v>
      </c>
      <c r="DI94">
        <v>32.1</v>
      </c>
      <c r="DJ94">
        <v>3.5</v>
      </c>
      <c r="DK94" t="s">
        <v>354</v>
      </c>
      <c r="DL94" t="s">
        <v>354</v>
      </c>
      <c r="DM94" t="s">
        <v>354</v>
      </c>
      <c r="DN94" t="s">
        <v>354</v>
      </c>
      <c r="DO94" t="s">
        <v>354</v>
      </c>
      <c r="DP94" t="s">
        <v>354</v>
      </c>
      <c r="DQ94">
        <v>93.5</v>
      </c>
      <c r="DR94">
        <v>2.8</v>
      </c>
      <c r="DS94">
        <v>13.2</v>
      </c>
      <c r="DT94">
        <v>2.4</v>
      </c>
      <c r="DU94" t="s">
        <v>354</v>
      </c>
      <c r="DV94" t="s">
        <v>354</v>
      </c>
      <c r="DW94" t="s">
        <v>354</v>
      </c>
      <c r="DX94" t="s">
        <v>354</v>
      </c>
      <c r="DY94" t="s">
        <v>354</v>
      </c>
      <c r="DZ94" t="s">
        <v>354</v>
      </c>
      <c r="EA94">
        <v>38.4</v>
      </c>
      <c r="EB94">
        <v>5.8</v>
      </c>
      <c r="EC94">
        <v>0</v>
      </c>
      <c r="ED94">
        <v>0.6</v>
      </c>
      <c r="EE94" t="s">
        <v>354</v>
      </c>
      <c r="EF94" t="s">
        <v>354</v>
      </c>
      <c r="EG94" t="s">
        <v>354</v>
      </c>
      <c r="EH94" t="s">
        <v>354</v>
      </c>
      <c r="EI94" t="s">
        <v>354</v>
      </c>
      <c r="EJ94" t="s">
        <v>354</v>
      </c>
      <c r="EK94" t="s">
        <v>354</v>
      </c>
      <c r="EL94" t="s">
        <v>354</v>
      </c>
      <c r="EM94">
        <v>3.6</v>
      </c>
      <c r="EN94">
        <v>1.4</v>
      </c>
      <c r="EO94" t="s">
        <v>354</v>
      </c>
      <c r="EP94" t="s">
        <v>354</v>
      </c>
      <c r="EQ94" t="s">
        <v>354</v>
      </c>
      <c r="ER94" t="s">
        <v>354</v>
      </c>
      <c r="ES94" t="s">
        <v>354</v>
      </c>
      <c r="ET94" t="s">
        <v>354</v>
      </c>
      <c r="EU94" t="s">
        <v>354</v>
      </c>
      <c r="EV94" t="s">
        <v>354</v>
      </c>
      <c r="EW94">
        <v>64.900000000000006</v>
      </c>
      <c r="EX94">
        <v>3.7</v>
      </c>
      <c r="EY94">
        <v>72</v>
      </c>
      <c r="EZ94">
        <v>5.0999999999999996</v>
      </c>
      <c r="FA94">
        <v>59.9</v>
      </c>
      <c r="FB94">
        <v>19.100000000000001</v>
      </c>
      <c r="FC94">
        <v>60.9</v>
      </c>
      <c r="FD94">
        <v>12.2</v>
      </c>
      <c r="FE94">
        <v>57.4</v>
      </c>
      <c r="FF94">
        <v>6</v>
      </c>
      <c r="FG94">
        <v>4.7</v>
      </c>
      <c r="FH94">
        <v>1.5</v>
      </c>
      <c r="FI94">
        <v>2.4</v>
      </c>
      <c r="FJ94">
        <v>1.6</v>
      </c>
      <c r="FK94">
        <v>10.4</v>
      </c>
      <c r="FL94">
        <v>9.6999999999999993</v>
      </c>
      <c r="FM94">
        <v>1.4</v>
      </c>
      <c r="FN94">
        <v>2.1</v>
      </c>
      <c r="FO94">
        <v>8.4</v>
      </c>
      <c r="FP94">
        <v>3</v>
      </c>
      <c r="FQ94">
        <v>30.3</v>
      </c>
      <c r="FR94">
        <v>3.7</v>
      </c>
      <c r="FS94">
        <v>25.7</v>
      </c>
      <c r="FT94">
        <v>5.0999999999999996</v>
      </c>
      <c r="FU94">
        <v>29.7</v>
      </c>
      <c r="FV94">
        <v>17.100000000000001</v>
      </c>
      <c r="FW94">
        <v>37.700000000000003</v>
      </c>
      <c r="FX94">
        <v>12.2</v>
      </c>
      <c r="FY94">
        <v>34.200000000000003</v>
      </c>
      <c r="FZ94">
        <v>5.8</v>
      </c>
      <c r="GA94">
        <v>71.400000000000006</v>
      </c>
      <c r="GB94">
        <v>4.2</v>
      </c>
      <c r="GC94">
        <v>83.7</v>
      </c>
      <c r="GD94">
        <v>4.3</v>
      </c>
      <c r="GE94">
        <v>57.7</v>
      </c>
      <c r="GF94">
        <v>21.1</v>
      </c>
      <c r="GG94">
        <v>42.4</v>
      </c>
      <c r="GH94">
        <v>10.8</v>
      </c>
      <c r="GI94">
        <v>67.099999999999994</v>
      </c>
      <c r="GJ94">
        <v>6.9</v>
      </c>
      <c r="GK94">
        <v>28.6</v>
      </c>
      <c r="GL94">
        <v>4.2</v>
      </c>
      <c r="GM94">
        <v>16.3</v>
      </c>
      <c r="GN94">
        <v>4.3</v>
      </c>
      <c r="GO94">
        <v>42.3</v>
      </c>
      <c r="GP94">
        <v>21.1</v>
      </c>
      <c r="GQ94">
        <v>57.6</v>
      </c>
      <c r="GR94">
        <v>10.8</v>
      </c>
      <c r="GS94">
        <v>32.9</v>
      </c>
      <c r="GT94">
        <v>6.9</v>
      </c>
    </row>
    <row r="95" spans="1:202">
      <c r="A95" t="s">
        <v>313</v>
      </c>
      <c r="B95" t="s">
        <v>314</v>
      </c>
      <c r="C95">
        <v>14123</v>
      </c>
      <c r="D95">
        <v>510</v>
      </c>
      <c r="E95">
        <v>8083</v>
      </c>
      <c r="F95">
        <v>447</v>
      </c>
      <c r="G95">
        <v>388</v>
      </c>
      <c r="H95">
        <v>127</v>
      </c>
      <c r="I95">
        <v>1387</v>
      </c>
      <c r="J95">
        <v>268</v>
      </c>
      <c r="K95">
        <v>4265</v>
      </c>
      <c r="L95">
        <v>452</v>
      </c>
      <c r="M95">
        <v>2.2799999999999998</v>
      </c>
      <c r="N95">
        <v>0.08</v>
      </c>
      <c r="O95">
        <v>2.67</v>
      </c>
      <c r="P95">
        <v>0.09</v>
      </c>
      <c r="Q95">
        <v>3.11</v>
      </c>
      <c r="R95">
        <v>0.64</v>
      </c>
      <c r="S95">
        <v>3.14</v>
      </c>
      <c r="T95">
        <v>0.36</v>
      </c>
      <c r="U95">
        <v>1.2</v>
      </c>
      <c r="V95">
        <v>0.06</v>
      </c>
      <c r="W95">
        <v>9858</v>
      </c>
      <c r="X95">
        <v>484</v>
      </c>
      <c r="Y95">
        <v>8083</v>
      </c>
      <c r="Z95">
        <v>447</v>
      </c>
      <c r="AA95">
        <v>388</v>
      </c>
      <c r="AB95">
        <v>127</v>
      </c>
      <c r="AC95">
        <v>1387</v>
      </c>
      <c r="AD95">
        <v>268</v>
      </c>
      <c r="AE95" t="s">
        <v>354</v>
      </c>
      <c r="AF95" t="s">
        <v>354</v>
      </c>
      <c r="AG95">
        <v>2.69</v>
      </c>
      <c r="AH95">
        <v>0.11</v>
      </c>
      <c r="AI95">
        <v>2.64</v>
      </c>
      <c r="AJ95">
        <v>0.08</v>
      </c>
      <c r="AK95">
        <v>2.81</v>
      </c>
      <c r="AL95">
        <v>0.55000000000000004</v>
      </c>
      <c r="AM95">
        <v>2.91</v>
      </c>
      <c r="AN95">
        <v>0.32</v>
      </c>
      <c r="AO95" t="s">
        <v>354</v>
      </c>
      <c r="AP95" t="s">
        <v>354</v>
      </c>
      <c r="AQ95">
        <v>2401</v>
      </c>
      <c r="AR95">
        <v>259</v>
      </c>
      <c r="AS95">
        <v>1605</v>
      </c>
      <c r="AT95">
        <v>215</v>
      </c>
      <c r="AU95">
        <v>98</v>
      </c>
      <c r="AV95">
        <v>62</v>
      </c>
      <c r="AW95">
        <v>698</v>
      </c>
      <c r="AX95">
        <v>209</v>
      </c>
      <c r="AY95" t="s">
        <v>354</v>
      </c>
      <c r="AZ95" t="s">
        <v>354</v>
      </c>
      <c r="BA95">
        <v>20.2</v>
      </c>
      <c r="BB95">
        <v>5.5</v>
      </c>
      <c r="BC95">
        <v>17.899999999999999</v>
      </c>
      <c r="BD95">
        <v>6.9</v>
      </c>
      <c r="BE95">
        <v>23.5</v>
      </c>
      <c r="BF95">
        <v>27.9</v>
      </c>
      <c r="BG95">
        <v>24.8</v>
      </c>
      <c r="BH95">
        <v>10.7</v>
      </c>
      <c r="BI95" t="s">
        <v>354</v>
      </c>
      <c r="BJ95" t="s">
        <v>354</v>
      </c>
      <c r="BK95">
        <v>20</v>
      </c>
      <c r="BL95">
        <v>5.8</v>
      </c>
      <c r="BM95">
        <v>23.7</v>
      </c>
      <c r="BN95">
        <v>7.5</v>
      </c>
      <c r="BO95">
        <v>0</v>
      </c>
      <c r="BP95">
        <v>29.2</v>
      </c>
      <c r="BQ95">
        <v>14.2</v>
      </c>
      <c r="BR95">
        <v>8.4</v>
      </c>
      <c r="BS95" t="s">
        <v>354</v>
      </c>
      <c r="BT95" t="s">
        <v>354</v>
      </c>
      <c r="BU95">
        <v>59.9</v>
      </c>
      <c r="BV95">
        <v>6.8</v>
      </c>
      <c r="BW95">
        <v>58.4</v>
      </c>
      <c r="BX95">
        <v>8.6</v>
      </c>
      <c r="BY95">
        <v>76.5</v>
      </c>
      <c r="BZ95">
        <v>27.9</v>
      </c>
      <c r="CA95">
        <v>61</v>
      </c>
      <c r="CB95">
        <v>12.9</v>
      </c>
      <c r="CC95" t="s">
        <v>354</v>
      </c>
      <c r="CD95" t="s">
        <v>354</v>
      </c>
      <c r="CE95">
        <v>14123</v>
      </c>
      <c r="CF95">
        <v>510</v>
      </c>
      <c r="CG95">
        <v>8083</v>
      </c>
      <c r="CH95">
        <v>447</v>
      </c>
      <c r="CI95">
        <v>388</v>
      </c>
      <c r="CJ95">
        <v>127</v>
      </c>
      <c r="CK95">
        <v>1387</v>
      </c>
      <c r="CL95">
        <v>268</v>
      </c>
      <c r="CM95">
        <v>4265</v>
      </c>
      <c r="CN95">
        <v>452</v>
      </c>
      <c r="CO95">
        <v>20.8</v>
      </c>
      <c r="CP95">
        <v>2</v>
      </c>
      <c r="CQ95">
        <v>22.6</v>
      </c>
      <c r="CR95">
        <v>2.6</v>
      </c>
      <c r="CS95">
        <v>49</v>
      </c>
      <c r="CT95">
        <v>19.2</v>
      </c>
      <c r="CU95">
        <v>64</v>
      </c>
      <c r="CV95">
        <v>10.9</v>
      </c>
      <c r="CW95">
        <v>1</v>
      </c>
      <c r="CX95">
        <v>1</v>
      </c>
      <c r="CY95">
        <v>55.1</v>
      </c>
      <c r="CZ95">
        <v>2.1</v>
      </c>
      <c r="DA95">
        <v>57.5</v>
      </c>
      <c r="DB95">
        <v>2.6</v>
      </c>
      <c r="DC95">
        <v>43</v>
      </c>
      <c r="DD95">
        <v>20</v>
      </c>
      <c r="DE95">
        <v>37.6</v>
      </c>
      <c r="DF95">
        <v>9.9</v>
      </c>
      <c r="DG95">
        <v>57.4</v>
      </c>
      <c r="DH95">
        <v>5.6</v>
      </c>
      <c r="DI95">
        <v>25.5</v>
      </c>
      <c r="DJ95">
        <v>2.9</v>
      </c>
      <c r="DK95" t="s">
        <v>354</v>
      </c>
      <c r="DL95" t="s">
        <v>354</v>
      </c>
      <c r="DM95" t="s">
        <v>354</v>
      </c>
      <c r="DN95" t="s">
        <v>354</v>
      </c>
      <c r="DO95" t="s">
        <v>354</v>
      </c>
      <c r="DP95" t="s">
        <v>354</v>
      </c>
      <c r="DQ95">
        <v>84.3</v>
      </c>
      <c r="DR95">
        <v>4.4000000000000004</v>
      </c>
      <c r="DS95">
        <v>13.4</v>
      </c>
      <c r="DT95">
        <v>2</v>
      </c>
      <c r="DU95" t="s">
        <v>354</v>
      </c>
      <c r="DV95" t="s">
        <v>354</v>
      </c>
      <c r="DW95" t="s">
        <v>354</v>
      </c>
      <c r="DX95" t="s">
        <v>354</v>
      </c>
      <c r="DY95" t="s">
        <v>354</v>
      </c>
      <c r="DZ95" t="s">
        <v>354</v>
      </c>
      <c r="EA95">
        <v>44.5</v>
      </c>
      <c r="EB95">
        <v>5.5</v>
      </c>
      <c r="EC95">
        <v>0.2</v>
      </c>
      <c r="ED95">
        <v>0.2</v>
      </c>
      <c r="EE95" t="s">
        <v>354</v>
      </c>
      <c r="EF95" t="s">
        <v>354</v>
      </c>
      <c r="EG95" t="s">
        <v>354</v>
      </c>
      <c r="EH95" t="s">
        <v>354</v>
      </c>
      <c r="EI95" t="s">
        <v>354</v>
      </c>
      <c r="EJ95" t="s">
        <v>354</v>
      </c>
      <c r="EK95" t="s">
        <v>354</v>
      </c>
      <c r="EL95" t="s">
        <v>354</v>
      </c>
      <c r="EM95">
        <v>4.7</v>
      </c>
      <c r="EN95">
        <v>1.4</v>
      </c>
      <c r="EO95" t="s">
        <v>354</v>
      </c>
      <c r="EP95" t="s">
        <v>354</v>
      </c>
      <c r="EQ95" t="s">
        <v>354</v>
      </c>
      <c r="ER95" t="s">
        <v>354</v>
      </c>
      <c r="ES95" t="s">
        <v>354</v>
      </c>
      <c r="ET95" t="s">
        <v>354</v>
      </c>
      <c r="EU95" t="s">
        <v>354</v>
      </c>
      <c r="EV95" t="s">
        <v>354</v>
      </c>
      <c r="EW95">
        <v>76.3</v>
      </c>
      <c r="EX95">
        <v>2.7</v>
      </c>
      <c r="EY95">
        <v>84.2</v>
      </c>
      <c r="EZ95">
        <v>3.3</v>
      </c>
      <c r="FA95">
        <v>69.099999999999994</v>
      </c>
      <c r="FB95">
        <v>17.2</v>
      </c>
      <c r="FC95">
        <v>52.1</v>
      </c>
      <c r="FD95">
        <v>9.5</v>
      </c>
      <c r="FE95">
        <v>69.7</v>
      </c>
      <c r="FF95">
        <v>5</v>
      </c>
      <c r="FG95">
        <v>6.6</v>
      </c>
      <c r="FH95">
        <v>1.4</v>
      </c>
      <c r="FI95">
        <v>2.4</v>
      </c>
      <c r="FJ95">
        <v>1.4</v>
      </c>
      <c r="FK95">
        <v>6.7</v>
      </c>
      <c r="FL95">
        <v>10.4</v>
      </c>
      <c r="FM95">
        <v>15.7</v>
      </c>
      <c r="FN95">
        <v>7.8</v>
      </c>
      <c r="FO95">
        <v>11.6</v>
      </c>
      <c r="FP95">
        <v>3.3</v>
      </c>
      <c r="FQ95">
        <v>17.100000000000001</v>
      </c>
      <c r="FR95">
        <v>2.4</v>
      </c>
      <c r="FS95">
        <v>13.4</v>
      </c>
      <c r="FT95">
        <v>3</v>
      </c>
      <c r="FU95">
        <v>24.2</v>
      </c>
      <c r="FV95">
        <v>17.8</v>
      </c>
      <c r="FW95">
        <v>32.200000000000003</v>
      </c>
      <c r="FX95">
        <v>11.2</v>
      </c>
      <c r="FY95">
        <v>18.7</v>
      </c>
      <c r="FZ95">
        <v>4.4000000000000004</v>
      </c>
      <c r="GA95">
        <v>76.8</v>
      </c>
      <c r="GB95">
        <v>2.2999999999999998</v>
      </c>
      <c r="GC95">
        <v>87.4</v>
      </c>
      <c r="GD95">
        <v>3.2</v>
      </c>
      <c r="GE95">
        <v>72.2</v>
      </c>
      <c r="GF95">
        <v>15.4</v>
      </c>
      <c r="GG95">
        <v>49.7</v>
      </c>
      <c r="GH95">
        <v>11.5</v>
      </c>
      <c r="GI95">
        <v>66</v>
      </c>
      <c r="GJ95">
        <v>4.9000000000000004</v>
      </c>
      <c r="GK95">
        <v>23.2</v>
      </c>
      <c r="GL95">
        <v>2.2999999999999998</v>
      </c>
      <c r="GM95">
        <v>12.6</v>
      </c>
      <c r="GN95">
        <v>3.2</v>
      </c>
      <c r="GO95">
        <v>27.8</v>
      </c>
      <c r="GP95">
        <v>15.4</v>
      </c>
      <c r="GQ95">
        <v>50.3</v>
      </c>
      <c r="GR95">
        <v>11.5</v>
      </c>
      <c r="GS95">
        <v>34</v>
      </c>
      <c r="GT95">
        <v>4.9000000000000004</v>
      </c>
    </row>
    <row r="96" spans="1:202">
      <c r="A96" t="s">
        <v>315</v>
      </c>
      <c r="B96" t="s">
        <v>316</v>
      </c>
      <c r="C96">
        <v>1631</v>
      </c>
      <c r="D96">
        <v>184</v>
      </c>
      <c r="E96">
        <v>821</v>
      </c>
      <c r="F96">
        <v>147</v>
      </c>
      <c r="G96">
        <v>46</v>
      </c>
      <c r="H96">
        <v>30</v>
      </c>
      <c r="I96">
        <v>171</v>
      </c>
      <c r="J96">
        <v>75</v>
      </c>
      <c r="K96">
        <v>593</v>
      </c>
      <c r="L96">
        <v>140</v>
      </c>
      <c r="M96">
        <v>2.1</v>
      </c>
      <c r="N96">
        <v>0.2</v>
      </c>
      <c r="O96">
        <v>2.4500000000000002</v>
      </c>
      <c r="P96">
        <v>0.27</v>
      </c>
      <c r="Q96">
        <v>3.91</v>
      </c>
      <c r="R96">
        <v>1.62</v>
      </c>
      <c r="S96">
        <v>3.05</v>
      </c>
      <c r="T96">
        <v>0.9</v>
      </c>
      <c r="U96">
        <v>1.18</v>
      </c>
      <c r="V96">
        <v>0.11</v>
      </c>
      <c r="W96">
        <v>1038</v>
      </c>
      <c r="X96">
        <v>160</v>
      </c>
      <c r="Y96">
        <v>821</v>
      </c>
      <c r="Z96">
        <v>147</v>
      </c>
      <c r="AA96">
        <v>46</v>
      </c>
      <c r="AB96">
        <v>30</v>
      </c>
      <c r="AC96">
        <v>171</v>
      </c>
      <c r="AD96">
        <v>75</v>
      </c>
      <c r="AE96" t="s">
        <v>354</v>
      </c>
      <c r="AF96" t="s">
        <v>354</v>
      </c>
      <c r="AG96">
        <v>2.5499999999999998</v>
      </c>
      <c r="AH96">
        <v>0.31</v>
      </c>
      <c r="AI96">
        <v>2.4300000000000002</v>
      </c>
      <c r="AJ96">
        <v>0.25</v>
      </c>
      <c r="AK96">
        <v>3.22</v>
      </c>
      <c r="AL96">
        <v>1.26</v>
      </c>
      <c r="AM96">
        <v>2.98</v>
      </c>
      <c r="AN96">
        <v>0.88</v>
      </c>
      <c r="AO96" t="s">
        <v>354</v>
      </c>
      <c r="AP96" t="s">
        <v>354</v>
      </c>
      <c r="AQ96">
        <v>253</v>
      </c>
      <c r="AR96">
        <v>77</v>
      </c>
      <c r="AS96">
        <v>145</v>
      </c>
      <c r="AT96">
        <v>62</v>
      </c>
      <c r="AU96">
        <v>26</v>
      </c>
      <c r="AV96">
        <v>25</v>
      </c>
      <c r="AW96">
        <v>82</v>
      </c>
      <c r="AX96">
        <v>55</v>
      </c>
      <c r="AY96" t="s">
        <v>354</v>
      </c>
      <c r="AZ96" t="s">
        <v>354</v>
      </c>
      <c r="BA96">
        <v>31.2</v>
      </c>
      <c r="BB96">
        <v>19.600000000000001</v>
      </c>
      <c r="BC96">
        <v>30.3</v>
      </c>
      <c r="BD96">
        <v>24.3</v>
      </c>
      <c r="BE96">
        <v>0</v>
      </c>
      <c r="BF96">
        <v>60.4</v>
      </c>
      <c r="BG96">
        <v>42.7</v>
      </c>
      <c r="BH96">
        <v>36.4</v>
      </c>
      <c r="BI96" t="s">
        <v>354</v>
      </c>
      <c r="BJ96" t="s">
        <v>354</v>
      </c>
      <c r="BK96">
        <v>12.6</v>
      </c>
      <c r="BL96">
        <v>11.3</v>
      </c>
      <c r="BM96">
        <v>10.3</v>
      </c>
      <c r="BN96">
        <v>15.6</v>
      </c>
      <c r="BO96">
        <v>0</v>
      </c>
      <c r="BP96">
        <v>60.4</v>
      </c>
      <c r="BQ96">
        <v>20.7</v>
      </c>
      <c r="BR96">
        <v>22.3</v>
      </c>
      <c r="BS96" t="s">
        <v>354</v>
      </c>
      <c r="BT96" t="s">
        <v>354</v>
      </c>
      <c r="BU96">
        <v>56.1</v>
      </c>
      <c r="BV96">
        <v>18.899999999999999</v>
      </c>
      <c r="BW96">
        <v>59.3</v>
      </c>
      <c r="BX96">
        <v>25.6</v>
      </c>
      <c r="BY96">
        <v>100</v>
      </c>
      <c r="BZ96">
        <v>60.4</v>
      </c>
      <c r="CA96">
        <v>36.6</v>
      </c>
      <c r="CB96">
        <v>28.8</v>
      </c>
      <c r="CC96" t="s">
        <v>354</v>
      </c>
      <c r="CD96" t="s">
        <v>354</v>
      </c>
      <c r="CE96">
        <v>1631</v>
      </c>
      <c r="CF96">
        <v>184</v>
      </c>
      <c r="CG96">
        <v>821</v>
      </c>
      <c r="CH96">
        <v>147</v>
      </c>
      <c r="CI96">
        <v>46</v>
      </c>
      <c r="CJ96">
        <v>30</v>
      </c>
      <c r="CK96">
        <v>171</v>
      </c>
      <c r="CL96">
        <v>75</v>
      </c>
      <c r="CM96">
        <v>593</v>
      </c>
      <c r="CN96">
        <v>140</v>
      </c>
      <c r="CO96">
        <v>18</v>
      </c>
      <c r="CP96">
        <v>5</v>
      </c>
      <c r="CQ96">
        <v>20.5</v>
      </c>
      <c r="CR96">
        <v>7.5</v>
      </c>
      <c r="CS96">
        <v>63</v>
      </c>
      <c r="CT96">
        <v>33.9</v>
      </c>
      <c r="CU96">
        <v>56.7</v>
      </c>
      <c r="CV96">
        <v>24.1</v>
      </c>
      <c r="CW96">
        <v>0</v>
      </c>
      <c r="CX96">
        <v>5.7</v>
      </c>
      <c r="CY96">
        <v>57.1</v>
      </c>
      <c r="CZ96">
        <v>5.9</v>
      </c>
      <c r="DA96">
        <v>59.3</v>
      </c>
      <c r="DB96">
        <v>10.8</v>
      </c>
      <c r="DC96">
        <v>32.6</v>
      </c>
      <c r="DD96">
        <v>31</v>
      </c>
      <c r="DE96">
        <v>48.5</v>
      </c>
      <c r="DF96">
        <v>24.6</v>
      </c>
      <c r="DG96">
        <v>58.5</v>
      </c>
      <c r="DH96">
        <v>12.8</v>
      </c>
      <c r="DI96">
        <v>31</v>
      </c>
      <c r="DJ96">
        <v>6.9</v>
      </c>
      <c r="DK96" t="s">
        <v>354</v>
      </c>
      <c r="DL96" t="s">
        <v>354</v>
      </c>
      <c r="DM96" t="s">
        <v>354</v>
      </c>
      <c r="DN96" t="s">
        <v>354</v>
      </c>
      <c r="DO96" t="s">
        <v>354</v>
      </c>
      <c r="DP96" t="s">
        <v>354</v>
      </c>
      <c r="DQ96">
        <v>85.2</v>
      </c>
      <c r="DR96">
        <v>8.5</v>
      </c>
      <c r="DS96">
        <v>16</v>
      </c>
      <c r="DT96">
        <v>5.5</v>
      </c>
      <c r="DU96" t="s">
        <v>354</v>
      </c>
      <c r="DV96" t="s">
        <v>354</v>
      </c>
      <c r="DW96" t="s">
        <v>354</v>
      </c>
      <c r="DX96" t="s">
        <v>354</v>
      </c>
      <c r="DY96" t="s">
        <v>354</v>
      </c>
      <c r="DZ96" t="s">
        <v>354</v>
      </c>
      <c r="EA96">
        <v>44</v>
      </c>
      <c r="EB96">
        <v>12.9</v>
      </c>
      <c r="EC96">
        <v>0</v>
      </c>
      <c r="ED96">
        <v>2.1</v>
      </c>
      <c r="EE96" t="s">
        <v>354</v>
      </c>
      <c r="EF96" t="s">
        <v>354</v>
      </c>
      <c r="EG96" t="s">
        <v>354</v>
      </c>
      <c r="EH96" t="s">
        <v>354</v>
      </c>
      <c r="EI96" t="s">
        <v>354</v>
      </c>
      <c r="EJ96" t="s">
        <v>354</v>
      </c>
      <c r="EK96" t="s">
        <v>354</v>
      </c>
      <c r="EL96" t="s">
        <v>354</v>
      </c>
      <c r="EM96">
        <v>5.3</v>
      </c>
      <c r="EN96">
        <v>3.2</v>
      </c>
      <c r="EO96" t="s">
        <v>354</v>
      </c>
      <c r="EP96" t="s">
        <v>354</v>
      </c>
      <c r="EQ96" t="s">
        <v>354</v>
      </c>
      <c r="ER96" t="s">
        <v>354</v>
      </c>
      <c r="ES96" t="s">
        <v>354</v>
      </c>
      <c r="ET96" t="s">
        <v>354</v>
      </c>
      <c r="EU96" t="s">
        <v>354</v>
      </c>
      <c r="EV96" t="s">
        <v>354</v>
      </c>
      <c r="EW96">
        <v>69</v>
      </c>
      <c r="EX96">
        <v>6.3</v>
      </c>
      <c r="EY96">
        <v>78.2</v>
      </c>
      <c r="EZ96">
        <v>9.1</v>
      </c>
      <c r="FA96">
        <v>69.599999999999994</v>
      </c>
      <c r="FB96">
        <v>31.2</v>
      </c>
      <c r="FC96">
        <v>40.4</v>
      </c>
      <c r="FD96">
        <v>20.6</v>
      </c>
      <c r="FE96">
        <v>64.599999999999994</v>
      </c>
      <c r="FF96">
        <v>11.2</v>
      </c>
      <c r="FG96">
        <v>5.3</v>
      </c>
      <c r="FH96">
        <v>3</v>
      </c>
      <c r="FI96">
        <v>0</v>
      </c>
      <c r="FJ96">
        <v>4.2</v>
      </c>
      <c r="FK96">
        <v>0</v>
      </c>
      <c r="FL96">
        <v>45.4</v>
      </c>
      <c r="FM96">
        <v>34.5</v>
      </c>
      <c r="FN96">
        <v>21.2</v>
      </c>
      <c r="FO96">
        <v>4.5999999999999996</v>
      </c>
      <c r="FP96">
        <v>4.5</v>
      </c>
      <c r="FQ96">
        <v>25.7</v>
      </c>
      <c r="FR96">
        <v>6.4</v>
      </c>
      <c r="FS96">
        <v>21.8</v>
      </c>
      <c r="FT96">
        <v>9.1</v>
      </c>
      <c r="FU96">
        <v>30.4</v>
      </c>
      <c r="FV96">
        <v>31.2</v>
      </c>
      <c r="FW96">
        <v>25.1</v>
      </c>
      <c r="FX96">
        <v>21.2</v>
      </c>
      <c r="FY96">
        <v>30.9</v>
      </c>
      <c r="FZ96">
        <v>11</v>
      </c>
      <c r="GA96">
        <v>71.8</v>
      </c>
      <c r="GB96">
        <v>6.6</v>
      </c>
      <c r="GC96">
        <v>91.1</v>
      </c>
      <c r="GD96">
        <v>6.1</v>
      </c>
      <c r="GE96">
        <v>50</v>
      </c>
      <c r="GF96">
        <v>37.799999999999997</v>
      </c>
      <c r="GG96">
        <v>46.2</v>
      </c>
      <c r="GH96">
        <v>23.6</v>
      </c>
      <c r="GI96">
        <v>54.1</v>
      </c>
      <c r="GJ96">
        <v>14.3</v>
      </c>
      <c r="GK96">
        <v>28.2</v>
      </c>
      <c r="GL96">
        <v>6.6</v>
      </c>
      <c r="GM96">
        <v>8.9</v>
      </c>
      <c r="GN96">
        <v>6.1</v>
      </c>
      <c r="GO96">
        <v>50</v>
      </c>
      <c r="GP96">
        <v>37.799999999999997</v>
      </c>
      <c r="GQ96">
        <v>53.8</v>
      </c>
      <c r="GR96">
        <v>23.6</v>
      </c>
      <c r="GS96">
        <v>45.9</v>
      </c>
      <c r="GT96">
        <v>14.3</v>
      </c>
    </row>
    <row r="97" spans="1:202">
      <c r="A97" t="s">
        <v>317</v>
      </c>
      <c r="B97" t="s">
        <v>318</v>
      </c>
      <c r="C97">
        <v>75165</v>
      </c>
      <c r="D97">
        <v>591</v>
      </c>
      <c r="E97">
        <v>48820</v>
      </c>
      <c r="F97">
        <v>784</v>
      </c>
      <c r="G97">
        <v>3490</v>
      </c>
      <c r="H97">
        <v>354</v>
      </c>
      <c r="I97">
        <v>7609</v>
      </c>
      <c r="J97">
        <v>553</v>
      </c>
      <c r="K97">
        <v>15246</v>
      </c>
      <c r="L97">
        <v>601</v>
      </c>
      <c r="M97">
        <v>2.99</v>
      </c>
      <c r="N97">
        <v>0.02</v>
      </c>
      <c r="O97">
        <v>3.4</v>
      </c>
      <c r="P97">
        <v>0.03</v>
      </c>
      <c r="Q97">
        <v>3.5</v>
      </c>
      <c r="R97">
        <v>0.19</v>
      </c>
      <c r="S97">
        <v>3.51</v>
      </c>
      <c r="T97">
        <v>0.11</v>
      </c>
      <c r="U97">
        <v>1.27</v>
      </c>
      <c r="V97">
        <v>0.04</v>
      </c>
      <c r="W97">
        <v>59919</v>
      </c>
      <c r="X97">
        <v>696</v>
      </c>
      <c r="Y97">
        <v>48820</v>
      </c>
      <c r="Z97">
        <v>784</v>
      </c>
      <c r="AA97">
        <v>3490</v>
      </c>
      <c r="AB97">
        <v>354</v>
      </c>
      <c r="AC97">
        <v>7609</v>
      </c>
      <c r="AD97">
        <v>553</v>
      </c>
      <c r="AE97" t="s">
        <v>354</v>
      </c>
      <c r="AF97" t="s">
        <v>354</v>
      </c>
      <c r="AG97">
        <v>3.35</v>
      </c>
      <c r="AH97">
        <v>0.03</v>
      </c>
      <c r="AI97">
        <v>3.38</v>
      </c>
      <c r="AJ97">
        <v>0.03</v>
      </c>
      <c r="AK97">
        <v>3.02</v>
      </c>
      <c r="AL97">
        <v>0.15</v>
      </c>
      <c r="AM97">
        <v>3.32</v>
      </c>
      <c r="AN97">
        <v>0.11</v>
      </c>
      <c r="AO97" t="s">
        <v>354</v>
      </c>
      <c r="AP97" t="s">
        <v>354</v>
      </c>
      <c r="AQ97">
        <v>30331</v>
      </c>
      <c r="AR97">
        <v>577</v>
      </c>
      <c r="AS97">
        <v>24503</v>
      </c>
      <c r="AT97">
        <v>605</v>
      </c>
      <c r="AU97">
        <v>1846</v>
      </c>
      <c r="AV97">
        <v>315</v>
      </c>
      <c r="AW97">
        <v>3982</v>
      </c>
      <c r="AX97">
        <v>421</v>
      </c>
      <c r="AY97" t="s">
        <v>354</v>
      </c>
      <c r="AZ97" t="s">
        <v>354</v>
      </c>
      <c r="BA97">
        <v>16.100000000000001</v>
      </c>
      <c r="BB97">
        <v>1.3</v>
      </c>
      <c r="BC97">
        <v>16.899999999999999</v>
      </c>
      <c r="BD97">
        <v>1.6</v>
      </c>
      <c r="BE97">
        <v>12.8</v>
      </c>
      <c r="BF97">
        <v>5.5</v>
      </c>
      <c r="BG97">
        <v>12.7</v>
      </c>
      <c r="BH97">
        <v>3.9</v>
      </c>
      <c r="BI97" t="s">
        <v>354</v>
      </c>
      <c r="BJ97" t="s">
        <v>354</v>
      </c>
      <c r="BK97">
        <v>18.5</v>
      </c>
      <c r="BL97">
        <v>1.5</v>
      </c>
      <c r="BM97">
        <v>19.100000000000001</v>
      </c>
      <c r="BN97">
        <v>1.6</v>
      </c>
      <c r="BO97">
        <v>9.1999999999999993</v>
      </c>
      <c r="BP97">
        <v>5.0999999999999996</v>
      </c>
      <c r="BQ97">
        <v>18.899999999999999</v>
      </c>
      <c r="BR97">
        <v>4.2</v>
      </c>
      <c r="BS97" t="s">
        <v>354</v>
      </c>
      <c r="BT97" t="s">
        <v>354</v>
      </c>
      <c r="BU97">
        <v>65.400000000000006</v>
      </c>
      <c r="BV97">
        <v>1.5</v>
      </c>
      <c r="BW97">
        <v>63.9</v>
      </c>
      <c r="BX97">
        <v>1.7</v>
      </c>
      <c r="BY97">
        <v>78</v>
      </c>
      <c r="BZ97">
        <v>7.2</v>
      </c>
      <c r="CA97">
        <v>68.400000000000006</v>
      </c>
      <c r="CB97">
        <v>5.0999999999999996</v>
      </c>
      <c r="CC97" t="s">
        <v>354</v>
      </c>
      <c r="CD97" t="s">
        <v>354</v>
      </c>
      <c r="CE97">
        <v>75165</v>
      </c>
      <c r="CF97">
        <v>591</v>
      </c>
      <c r="CG97">
        <v>48820</v>
      </c>
      <c r="CH97">
        <v>784</v>
      </c>
      <c r="CI97">
        <v>3490</v>
      </c>
      <c r="CJ97">
        <v>354</v>
      </c>
      <c r="CK97">
        <v>7609</v>
      </c>
      <c r="CL97">
        <v>553</v>
      </c>
      <c r="CM97">
        <v>15246</v>
      </c>
      <c r="CN97">
        <v>601</v>
      </c>
      <c r="CO97">
        <v>44.4</v>
      </c>
      <c r="CP97">
        <v>0.7</v>
      </c>
      <c r="CQ97">
        <v>52.9</v>
      </c>
      <c r="CR97">
        <v>1</v>
      </c>
      <c r="CS97">
        <v>62.8</v>
      </c>
      <c r="CT97">
        <v>6.1</v>
      </c>
      <c r="CU97">
        <v>66.099999999999994</v>
      </c>
      <c r="CV97">
        <v>4</v>
      </c>
      <c r="CW97">
        <v>2</v>
      </c>
      <c r="CX97">
        <v>0.9</v>
      </c>
      <c r="CY97">
        <v>33.200000000000003</v>
      </c>
      <c r="CZ97">
        <v>0.6</v>
      </c>
      <c r="DA97">
        <v>30.6</v>
      </c>
      <c r="DB97">
        <v>0.7</v>
      </c>
      <c r="DC97">
        <v>21.7</v>
      </c>
      <c r="DD97">
        <v>4.3</v>
      </c>
      <c r="DE97">
        <v>28.9</v>
      </c>
      <c r="DF97">
        <v>3.2</v>
      </c>
      <c r="DG97">
        <v>46.3</v>
      </c>
      <c r="DH97">
        <v>2.5</v>
      </c>
      <c r="DI97">
        <v>16.600000000000001</v>
      </c>
      <c r="DJ97">
        <v>0.8</v>
      </c>
      <c r="DK97" t="s">
        <v>354</v>
      </c>
      <c r="DL97" t="s">
        <v>354</v>
      </c>
      <c r="DM97" t="s">
        <v>354</v>
      </c>
      <c r="DN97" t="s">
        <v>354</v>
      </c>
      <c r="DO97" t="s">
        <v>354</v>
      </c>
      <c r="DP97" t="s">
        <v>354</v>
      </c>
      <c r="DQ97">
        <v>81.8</v>
      </c>
      <c r="DR97">
        <v>2.6</v>
      </c>
      <c r="DS97">
        <v>6.9</v>
      </c>
      <c r="DT97">
        <v>0.4</v>
      </c>
      <c r="DU97" t="s">
        <v>354</v>
      </c>
      <c r="DV97" t="s">
        <v>354</v>
      </c>
      <c r="DW97" t="s">
        <v>354</v>
      </c>
      <c r="DX97" t="s">
        <v>354</v>
      </c>
      <c r="DY97" t="s">
        <v>354</v>
      </c>
      <c r="DZ97" t="s">
        <v>354</v>
      </c>
      <c r="EA97">
        <v>33.799999999999997</v>
      </c>
      <c r="EB97">
        <v>2</v>
      </c>
      <c r="EC97">
        <v>0.2</v>
      </c>
      <c r="ED97">
        <v>0.1</v>
      </c>
      <c r="EE97" t="s">
        <v>354</v>
      </c>
      <c r="EF97" t="s">
        <v>354</v>
      </c>
      <c r="EG97" t="s">
        <v>354</v>
      </c>
      <c r="EH97" t="s">
        <v>354</v>
      </c>
      <c r="EI97" t="s">
        <v>354</v>
      </c>
      <c r="EJ97" t="s">
        <v>354</v>
      </c>
      <c r="EK97" t="s">
        <v>354</v>
      </c>
      <c r="EL97" t="s">
        <v>354</v>
      </c>
      <c r="EM97">
        <v>4.4000000000000004</v>
      </c>
      <c r="EN97">
        <v>0.5</v>
      </c>
      <c r="EO97" t="s">
        <v>354</v>
      </c>
      <c r="EP97" t="s">
        <v>354</v>
      </c>
      <c r="EQ97" t="s">
        <v>354</v>
      </c>
      <c r="ER97" t="s">
        <v>354</v>
      </c>
      <c r="ES97" t="s">
        <v>354</v>
      </c>
      <c r="ET97" t="s">
        <v>354</v>
      </c>
      <c r="EU97" t="s">
        <v>354</v>
      </c>
      <c r="EV97" t="s">
        <v>354</v>
      </c>
      <c r="EW97">
        <v>89.2</v>
      </c>
      <c r="EX97">
        <v>0.7</v>
      </c>
      <c r="EY97">
        <v>94.3</v>
      </c>
      <c r="EZ97">
        <v>0.7</v>
      </c>
      <c r="FA97">
        <v>79.2</v>
      </c>
      <c r="FB97">
        <v>5.5</v>
      </c>
      <c r="FC97">
        <v>77.900000000000006</v>
      </c>
      <c r="FD97">
        <v>3.2</v>
      </c>
      <c r="FE97">
        <v>80.900000000000006</v>
      </c>
      <c r="FF97">
        <v>2.2000000000000002</v>
      </c>
      <c r="FG97">
        <v>5.2</v>
      </c>
      <c r="FH97">
        <v>0.5</v>
      </c>
      <c r="FI97">
        <v>1.7</v>
      </c>
      <c r="FJ97">
        <v>0.4</v>
      </c>
      <c r="FK97">
        <v>11.6</v>
      </c>
      <c r="FL97">
        <v>4.4000000000000004</v>
      </c>
      <c r="FM97">
        <v>13.1</v>
      </c>
      <c r="FN97">
        <v>2.6</v>
      </c>
      <c r="FO97">
        <v>10.7</v>
      </c>
      <c r="FP97">
        <v>1.7</v>
      </c>
      <c r="FQ97">
        <v>5.6</v>
      </c>
      <c r="FR97">
        <v>0.6</v>
      </c>
      <c r="FS97">
        <v>4</v>
      </c>
      <c r="FT97">
        <v>0.6</v>
      </c>
      <c r="FU97">
        <v>9.1999999999999993</v>
      </c>
      <c r="FV97">
        <v>3.5</v>
      </c>
      <c r="FW97">
        <v>8.9</v>
      </c>
      <c r="FX97">
        <v>2.4</v>
      </c>
      <c r="FY97">
        <v>8.3000000000000007</v>
      </c>
      <c r="FZ97">
        <v>1.4</v>
      </c>
      <c r="GA97">
        <v>80.5</v>
      </c>
      <c r="GB97">
        <v>1</v>
      </c>
      <c r="GC97">
        <v>87.9</v>
      </c>
      <c r="GD97">
        <v>1</v>
      </c>
      <c r="GE97">
        <v>58.4</v>
      </c>
      <c r="GF97">
        <v>5.8</v>
      </c>
      <c r="GG97">
        <v>60.4</v>
      </c>
      <c r="GH97">
        <v>3.7</v>
      </c>
      <c r="GI97">
        <v>72</v>
      </c>
      <c r="GJ97">
        <v>2.4</v>
      </c>
      <c r="GK97">
        <v>19.5</v>
      </c>
      <c r="GL97">
        <v>1</v>
      </c>
      <c r="GM97">
        <v>12.1</v>
      </c>
      <c r="GN97">
        <v>1</v>
      </c>
      <c r="GO97">
        <v>41.6</v>
      </c>
      <c r="GP97">
        <v>5.8</v>
      </c>
      <c r="GQ97">
        <v>39.6</v>
      </c>
      <c r="GR97">
        <v>3.7</v>
      </c>
      <c r="GS97">
        <v>28</v>
      </c>
      <c r="GT97">
        <v>2.4</v>
      </c>
    </row>
    <row r="98" spans="1:202">
      <c r="A98" t="s">
        <v>319</v>
      </c>
      <c r="B98" t="s">
        <v>320</v>
      </c>
      <c r="C98">
        <v>16854</v>
      </c>
      <c r="D98">
        <v>453</v>
      </c>
      <c r="E98">
        <v>6506</v>
      </c>
      <c r="F98">
        <v>452</v>
      </c>
      <c r="G98">
        <v>915</v>
      </c>
      <c r="H98">
        <v>214</v>
      </c>
      <c r="I98">
        <v>3548</v>
      </c>
      <c r="J98">
        <v>376</v>
      </c>
      <c r="K98">
        <v>5885</v>
      </c>
      <c r="L98">
        <v>419</v>
      </c>
      <c r="M98">
        <v>2.59</v>
      </c>
      <c r="N98">
        <v>7.0000000000000007E-2</v>
      </c>
      <c r="O98">
        <v>3.17</v>
      </c>
      <c r="P98">
        <v>0.15</v>
      </c>
      <c r="Q98">
        <v>3.62</v>
      </c>
      <c r="R98">
        <v>0.42</v>
      </c>
      <c r="S98">
        <v>3.49</v>
      </c>
      <c r="T98">
        <v>0.26</v>
      </c>
      <c r="U98">
        <v>1.25</v>
      </c>
      <c r="V98">
        <v>7.0000000000000007E-2</v>
      </c>
      <c r="W98">
        <v>10969</v>
      </c>
      <c r="X98">
        <v>505</v>
      </c>
      <c r="Y98">
        <v>6506</v>
      </c>
      <c r="Z98">
        <v>452</v>
      </c>
      <c r="AA98">
        <v>915</v>
      </c>
      <c r="AB98">
        <v>214</v>
      </c>
      <c r="AC98">
        <v>3548</v>
      </c>
      <c r="AD98">
        <v>376</v>
      </c>
      <c r="AE98" t="s">
        <v>354</v>
      </c>
      <c r="AF98" t="s">
        <v>354</v>
      </c>
      <c r="AG98">
        <v>3.2</v>
      </c>
      <c r="AH98">
        <v>0.12</v>
      </c>
      <c r="AI98">
        <v>3.14</v>
      </c>
      <c r="AJ98">
        <v>0.14000000000000001</v>
      </c>
      <c r="AK98">
        <v>3.12</v>
      </c>
      <c r="AL98">
        <v>0.38</v>
      </c>
      <c r="AM98">
        <v>3.32</v>
      </c>
      <c r="AN98">
        <v>0.26</v>
      </c>
      <c r="AO98" t="s">
        <v>354</v>
      </c>
      <c r="AP98" t="s">
        <v>354</v>
      </c>
      <c r="AQ98">
        <v>4428</v>
      </c>
      <c r="AR98">
        <v>390</v>
      </c>
      <c r="AS98">
        <v>2016</v>
      </c>
      <c r="AT98">
        <v>327</v>
      </c>
      <c r="AU98">
        <v>477</v>
      </c>
      <c r="AV98">
        <v>135</v>
      </c>
      <c r="AW98">
        <v>1935</v>
      </c>
      <c r="AX98">
        <v>277</v>
      </c>
      <c r="AY98" t="s">
        <v>354</v>
      </c>
      <c r="AZ98" t="s">
        <v>354</v>
      </c>
      <c r="BA98">
        <v>15.3</v>
      </c>
      <c r="BB98">
        <v>4.5</v>
      </c>
      <c r="BC98">
        <v>13.3</v>
      </c>
      <c r="BD98">
        <v>5.5</v>
      </c>
      <c r="BE98">
        <v>14.3</v>
      </c>
      <c r="BF98">
        <v>13.7</v>
      </c>
      <c r="BG98">
        <v>17.5</v>
      </c>
      <c r="BH98">
        <v>7.4</v>
      </c>
      <c r="BI98" t="s">
        <v>354</v>
      </c>
      <c r="BJ98" t="s">
        <v>354</v>
      </c>
      <c r="BK98">
        <v>17.399999999999999</v>
      </c>
      <c r="BL98">
        <v>5.2</v>
      </c>
      <c r="BM98">
        <v>13.8</v>
      </c>
      <c r="BN98">
        <v>5.8</v>
      </c>
      <c r="BO98">
        <v>12.4</v>
      </c>
      <c r="BP98">
        <v>11.7</v>
      </c>
      <c r="BQ98">
        <v>22.3</v>
      </c>
      <c r="BR98">
        <v>8.6999999999999993</v>
      </c>
      <c r="BS98" t="s">
        <v>354</v>
      </c>
      <c r="BT98" t="s">
        <v>354</v>
      </c>
      <c r="BU98">
        <v>67.400000000000006</v>
      </c>
      <c r="BV98">
        <v>5.6</v>
      </c>
      <c r="BW98">
        <v>72.8</v>
      </c>
      <c r="BX98">
        <v>6.9</v>
      </c>
      <c r="BY98">
        <v>73.400000000000006</v>
      </c>
      <c r="BZ98">
        <v>18</v>
      </c>
      <c r="CA98">
        <v>60.2</v>
      </c>
      <c r="CB98">
        <v>9.9</v>
      </c>
      <c r="CC98" t="s">
        <v>354</v>
      </c>
      <c r="CD98" t="s">
        <v>354</v>
      </c>
      <c r="CE98">
        <v>16854</v>
      </c>
      <c r="CF98">
        <v>453</v>
      </c>
      <c r="CG98">
        <v>6506</v>
      </c>
      <c r="CH98">
        <v>452</v>
      </c>
      <c r="CI98">
        <v>915</v>
      </c>
      <c r="CJ98">
        <v>214</v>
      </c>
      <c r="CK98">
        <v>3548</v>
      </c>
      <c r="CL98">
        <v>376</v>
      </c>
      <c r="CM98">
        <v>5885</v>
      </c>
      <c r="CN98">
        <v>419</v>
      </c>
      <c r="CO98">
        <v>32.5</v>
      </c>
      <c r="CP98">
        <v>2.1</v>
      </c>
      <c r="CQ98">
        <v>35.6</v>
      </c>
      <c r="CR98">
        <v>4.7</v>
      </c>
      <c r="CS98">
        <v>58.1</v>
      </c>
      <c r="CT98">
        <v>12.3</v>
      </c>
      <c r="CU98">
        <v>69</v>
      </c>
      <c r="CV98">
        <v>5.4</v>
      </c>
      <c r="CW98">
        <v>3.3</v>
      </c>
      <c r="CX98">
        <v>2.5</v>
      </c>
      <c r="CY98">
        <v>43.8</v>
      </c>
      <c r="CZ98">
        <v>1.9</v>
      </c>
      <c r="DA98">
        <v>51.6</v>
      </c>
      <c r="DB98">
        <v>4.3</v>
      </c>
      <c r="DC98">
        <v>23.6</v>
      </c>
      <c r="DD98">
        <v>8.9</v>
      </c>
      <c r="DE98">
        <v>22.3</v>
      </c>
      <c r="DF98">
        <v>4.7</v>
      </c>
      <c r="DG98">
        <v>51.1</v>
      </c>
      <c r="DH98">
        <v>5.0999999999999996</v>
      </c>
      <c r="DI98">
        <v>29.1</v>
      </c>
      <c r="DJ98">
        <v>2.2999999999999998</v>
      </c>
      <c r="DK98" t="s">
        <v>354</v>
      </c>
      <c r="DL98" t="s">
        <v>354</v>
      </c>
      <c r="DM98" t="s">
        <v>354</v>
      </c>
      <c r="DN98" t="s">
        <v>354</v>
      </c>
      <c r="DO98" t="s">
        <v>354</v>
      </c>
      <c r="DP98" t="s">
        <v>354</v>
      </c>
      <c r="DQ98">
        <v>83.4</v>
      </c>
      <c r="DR98">
        <v>4.0999999999999996</v>
      </c>
      <c r="DS98">
        <v>12.3</v>
      </c>
      <c r="DT98">
        <v>1.6</v>
      </c>
      <c r="DU98" t="s">
        <v>354</v>
      </c>
      <c r="DV98" t="s">
        <v>354</v>
      </c>
      <c r="DW98" t="s">
        <v>354</v>
      </c>
      <c r="DX98" t="s">
        <v>354</v>
      </c>
      <c r="DY98" t="s">
        <v>354</v>
      </c>
      <c r="DZ98" t="s">
        <v>354</v>
      </c>
      <c r="EA98">
        <v>35.4</v>
      </c>
      <c r="EB98">
        <v>4.5</v>
      </c>
      <c r="EC98">
        <v>0.5</v>
      </c>
      <c r="ED98">
        <v>0.4</v>
      </c>
      <c r="EE98" t="s">
        <v>354</v>
      </c>
      <c r="EF98" t="s">
        <v>354</v>
      </c>
      <c r="EG98" t="s">
        <v>354</v>
      </c>
      <c r="EH98" t="s">
        <v>354</v>
      </c>
      <c r="EI98" t="s">
        <v>354</v>
      </c>
      <c r="EJ98" t="s">
        <v>354</v>
      </c>
      <c r="EK98" t="s">
        <v>354</v>
      </c>
      <c r="EL98" t="s">
        <v>354</v>
      </c>
      <c r="EM98">
        <v>8.1</v>
      </c>
      <c r="EN98">
        <v>1.8</v>
      </c>
      <c r="EO98" t="s">
        <v>354</v>
      </c>
      <c r="EP98" t="s">
        <v>354</v>
      </c>
      <c r="EQ98" t="s">
        <v>354</v>
      </c>
      <c r="ER98" t="s">
        <v>354</v>
      </c>
      <c r="ES98" t="s">
        <v>354</v>
      </c>
      <c r="ET98" t="s">
        <v>354</v>
      </c>
      <c r="EU98" t="s">
        <v>354</v>
      </c>
      <c r="EV98" t="s">
        <v>354</v>
      </c>
      <c r="EW98">
        <v>63.9</v>
      </c>
      <c r="EX98">
        <v>2.6</v>
      </c>
      <c r="EY98">
        <v>73</v>
      </c>
      <c r="EZ98">
        <v>4.5999999999999996</v>
      </c>
      <c r="FA98">
        <v>56.7</v>
      </c>
      <c r="FB98">
        <v>12.7</v>
      </c>
      <c r="FC98">
        <v>54.8</v>
      </c>
      <c r="FD98">
        <v>6</v>
      </c>
      <c r="FE98">
        <v>60.5</v>
      </c>
      <c r="FF98">
        <v>4.5999999999999996</v>
      </c>
      <c r="FG98">
        <v>12.8</v>
      </c>
      <c r="FH98">
        <v>2</v>
      </c>
      <c r="FI98">
        <v>2.2000000000000002</v>
      </c>
      <c r="FJ98">
        <v>1.4</v>
      </c>
      <c r="FK98">
        <v>11.3</v>
      </c>
      <c r="FL98">
        <v>8.1999999999999993</v>
      </c>
      <c r="FM98">
        <v>21</v>
      </c>
      <c r="FN98">
        <v>4.5</v>
      </c>
      <c r="FO98">
        <v>20</v>
      </c>
      <c r="FP98">
        <v>4.7</v>
      </c>
      <c r="FQ98">
        <v>23.2</v>
      </c>
      <c r="FR98">
        <v>2.5</v>
      </c>
      <c r="FS98">
        <v>24.8</v>
      </c>
      <c r="FT98">
        <v>4.5</v>
      </c>
      <c r="FU98">
        <v>32</v>
      </c>
      <c r="FV98">
        <v>13.2</v>
      </c>
      <c r="FW98">
        <v>24.2</v>
      </c>
      <c r="FX98">
        <v>6.3</v>
      </c>
      <c r="FY98">
        <v>19.600000000000001</v>
      </c>
      <c r="FZ98">
        <v>3.9</v>
      </c>
      <c r="GA98">
        <v>59.7</v>
      </c>
      <c r="GB98">
        <v>2.7</v>
      </c>
      <c r="GC98">
        <v>80</v>
      </c>
      <c r="GD98">
        <v>4.2</v>
      </c>
      <c r="GE98">
        <v>51.8</v>
      </c>
      <c r="GF98">
        <v>11.7</v>
      </c>
      <c r="GG98">
        <v>38.6</v>
      </c>
      <c r="GH98">
        <v>6.1</v>
      </c>
      <c r="GI98">
        <v>51.2</v>
      </c>
      <c r="GJ98">
        <v>5.2</v>
      </c>
      <c r="GK98">
        <v>40.299999999999997</v>
      </c>
      <c r="GL98">
        <v>2.7</v>
      </c>
      <c r="GM98">
        <v>20</v>
      </c>
      <c r="GN98">
        <v>4.2</v>
      </c>
      <c r="GO98">
        <v>48.2</v>
      </c>
      <c r="GP98">
        <v>11.7</v>
      </c>
      <c r="GQ98">
        <v>61.4</v>
      </c>
      <c r="GR98">
        <v>6.1</v>
      </c>
      <c r="GS98">
        <v>48.8</v>
      </c>
      <c r="GT98">
        <v>5.2</v>
      </c>
    </row>
    <row r="99" spans="1:202">
      <c r="A99" t="s">
        <v>321</v>
      </c>
      <c r="B99" t="s">
        <v>322</v>
      </c>
      <c r="C99">
        <v>390498</v>
      </c>
      <c r="D99">
        <v>1545</v>
      </c>
      <c r="E99">
        <v>202474</v>
      </c>
      <c r="F99">
        <v>2253</v>
      </c>
      <c r="G99">
        <v>14925</v>
      </c>
      <c r="H99">
        <v>1030</v>
      </c>
      <c r="I99">
        <v>43834</v>
      </c>
      <c r="J99">
        <v>1591</v>
      </c>
      <c r="K99">
        <v>129265</v>
      </c>
      <c r="L99">
        <v>2039</v>
      </c>
      <c r="M99">
        <v>2.62</v>
      </c>
      <c r="N99">
        <v>0.01</v>
      </c>
      <c r="O99">
        <v>3.22</v>
      </c>
      <c r="P99">
        <v>0.02</v>
      </c>
      <c r="Q99">
        <v>3.4</v>
      </c>
      <c r="R99">
        <v>0.11</v>
      </c>
      <c r="S99">
        <v>3.29</v>
      </c>
      <c r="T99">
        <v>7.0000000000000007E-2</v>
      </c>
      <c r="U99">
        <v>1.37</v>
      </c>
      <c r="V99">
        <v>0.02</v>
      </c>
      <c r="W99">
        <v>261233</v>
      </c>
      <c r="X99">
        <v>2274</v>
      </c>
      <c r="Y99">
        <v>202474</v>
      </c>
      <c r="Z99">
        <v>2253</v>
      </c>
      <c r="AA99">
        <v>14925</v>
      </c>
      <c r="AB99">
        <v>1030</v>
      </c>
      <c r="AC99">
        <v>43834</v>
      </c>
      <c r="AD99">
        <v>1591</v>
      </c>
      <c r="AE99" t="s">
        <v>354</v>
      </c>
      <c r="AF99" t="s">
        <v>354</v>
      </c>
      <c r="AG99">
        <v>3.18</v>
      </c>
      <c r="AH99">
        <v>0.02</v>
      </c>
      <c r="AI99">
        <v>3.21</v>
      </c>
      <c r="AJ99">
        <v>0.02</v>
      </c>
      <c r="AK99">
        <v>2.99</v>
      </c>
      <c r="AL99">
        <v>0.1</v>
      </c>
      <c r="AM99">
        <v>3.1</v>
      </c>
      <c r="AN99">
        <v>7.0000000000000007E-2</v>
      </c>
      <c r="AO99" t="s">
        <v>354</v>
      </c>
      <c r="AP99" t="s">
        <v>354</v>
      </c>
      <c r="AQ99">
        <v>133126</v>
      </c>
      <c r="AR99">
        <v>1855</v>
      </c>
      <c r="AS99">
        <v>99223</v>
      </c>
      <c r="AT99">
        <v>1777</v>
      </c>
      <c r="AU99">
        <v>8219</v>
      </c>
      <c r="AV99">
        <v>802</v>
      </c>
      <c r="AW99">
        <v>25684</v>
      </c>
      <c r="AX99">
        <v>1263</v>
      </c>
      <c r="AY99" t="s">
        <v>354</v>
      </c>
      <c r="AZ99" t="s">
        <v>354</v>
      </c>
      <c r="BA99">
        <v>22.5</v>
      </c>
      <c r="BB99">
        <v>0.8</v>
      </c>
      <c r="BC99">
        <v>24.4</v>
      </c>
      <c r="BD99">
        <v>1</v>
      </c>
      <c r="BE99">
        <v>21.6</v>
      </c>
      <c r="BF99">
        <v>4</v>
      </c>
      <c r="BG99">
        <v>15.6</v>
      </c>
      <c r="BH99">
        <v>1.8</v>
      </c>
      <c r="BI99" t="s">
        <v>354</v>
      </c>
      <c r="BJ99" t="s">
        <v>354</v>
      </c>
      <c r="BK99">
        <v>18.8</v>
      </c>
      <c r="BL99">
        <v>0.9</v>
      </c>
      <c r="BM99">
        <v>18.899999999999999</v>
      </c>
      <c r="BN99">
        <v>1</v>
      </c>
      <c r="BO99">
        <v>17.899999999999999</v>
      </c>
      <c r="BP99">
        <v>4.2</v>
      </c>
      <c r="BQ99">
        <v>18.7</v>
      </c>
      <c r="BR99">
        <v>2.5</v>
      </c>
      <c r="BS99" t="s">
        <v>354</v>
      </c>
      <c r="BT99" t="s">
        <v>354</v>
      </c>
      <c r="BU99">
        <v>58.7</v>
      </c>
      <c r="BV99">
        <v>1</v>
      </c>
      <c r="BW99">
        <v>56.8</v>
      </c>
      <c r="BX99">
        <v>1</v>
      </c>
      <c r="BY99">
        <v>60.5</v>
      </c>
      <c r="BZ99">
        <v>4.5</v>
      </c>
      <c r="CA99">
        <v>65.7</v>
      </c>
      <c r="CB99">
        <v>2.7</v>
      </c>
      <c r="CC99" t="s">
        <v>354</v>
      </c>
      <c r="CD99" t="s">
        <v>354</v>
      </c>
      <c r="CE99">
        <v>390498</v>
      </c>
      <c r="CF99">
        <v>1545</v>
      </c>
      <c r="CG99">
        <v>202474</v>
      </c>
      <c r="CH99">
        <v>2253</v>
      </c>
      <c r="CI99">
        <v>14925</v>
      </c>
      <c r="CJ99">
        <v>1030</v>
      </c>
      <c r="CK99">
        <v>43834</v>
      </c>
      <c r="CL99">
        <v>1591</v>
      </c>
      <c r="CM99">
        <v>129265</v>
      </c>
      <c r="CN99">
        <v>2039</v>
      </c>
      <c r="CO99">
        <v>36.299999999999997</v>
      </c>
      <c r="CP99">
        <v>0.4</v>
      </c>
      <c r="CQ99">
        <v>50.5</v>
      </c>
      <c r="CR99">
        <v>0.6</v>
      </c>
      <c r="CS99">
        <v>62.1</v>
      </c>
      <c r="CT99">
        <v>2.9</v>
      </c>
      <c r="CU99">
        <v>67.099999999999994</v>
      </c>
      <c r="CV99">
        <v>1.7</v>
      </c>
      <c r="CW99">
        <v>0.7</v>
      </c>
      <c r="CX99">
        <v>0.2</v>
      </c>
      <c r="CY99">
        <v>28.3</v>
      </c>
      <c r="CZ99">
        <v>0.3</v>
      </c>
      <c r="DA99">
        <v>28.9</v>
      </c>
      <c r="DB99">
        <v>0.5</v>
      </c>
      <c r="DC99">
        <v>17</v>
      </c>
      <c r="DD99">
        <v>2.2000000000000002</v>
      </c>
      <c r="DE99">
        <v>21.3</v>
      </c>
      <c r="DF99">
        <v>1.3</v>
      </c>
      <c r="DG99">
        <v>31.1</v>
      </c>
      <c r="DH99">
        <v>0.8</v>
      </c>
      <c r="DI99">
        <v>25.8</v>
      </c>
      <c r="DJ99">
        <v>0.5</v>
      </c>
      <c r="DK99" t="s">
        <v>354</v>
      </c>
      <c r="DL99" t="s">
        <v>354</v>
      </c>
      <c r="DM99" t="s">
        <v>354</v>
      </c>
      <c r="DN99" t="s">
        <v>354</v>
      </c>
      <c r="DO99" t="s">
        <v>354</v>
      </c>
      <c r="DP99" t="s">
        <v>354</v>
      </c>
      <c r="DQ99">
        <v>77.900000000000006</v>
      </c>
      <c r="DR99">
        <v>0.9</v>
      </c>
      <c r="DS99">
        <v>7.1</v>
      </c>
      <c r="DT99">
        <v>0.3</v>
      </c>
      <c r="DU99" t="s">
        <v>354</v>
      </c>
      <c r="DV99" t="s">
        <v>354</v>
      </c>
      <c r="DW99" t="s">
        <v>354</v>
      </c>
      <c r="DX99" t="s">
        <v>354</v>
      </c>
      <c r="DY99" t="s">
        <v>354</v>
      </c>
      <c r="DZ99" t="s">
        <v>354</v>
      </c>
      <c r="EA99">
        <v>21.4</v>
      </c>
      <c r="EB99">
        <v>0.7</v>
      </c>
      <c r="EC99">
        <v>0.3</v>
      </c>
      <c r="ED99">
        <v>0.1</v>
      </c>
      <c r="EE99" t="s">
        <v>354</v>
      </c>
      <c r="EF99" t="s">
        <v>354</v>
      </c>
      <c r="EG99" t="s">
        <v>354</v>
      </c>
      <c r="EH99" t="s">
        <v>354</v>
      </c>
      <c r="EI99" t="s">
        <v>354</v>
      </c>
      <c r="EJ99" t="s">
        <v>354</v>
      </c>
      <c r="EK99" t="s">
        <v>354</v>
      </c>
      <c r="EL99" t="s">
        <v>354</v>
      </c>
      <c r="EM99">
        <v>5.6</v>
      </c>
      <c r="EN99">
        <v>0.3</v>
      </c>
      <c r="EO99" t="s">
        <v>354</v>
      </c>
      <c r="EP99" t="s">
        <v>354</v>
      </c>
      <c r="EQ99" t="s">
        <v>354</v>
      </c>
      <c r="ER99" t="s">
        <v>354</v>
      </c>
      <c r="ES99" t="s">
        <v>354</v>
      </c>
      <c r="ET99" t="s">
        <v>354</v>
      </c>
      <c r="EU99" t="s">
        <v>354</v>
      </c>
      <c r="EV99" t="s">
        <v>354</v>
      </c>
      <c r="EW99">
        <v>72.2</v>
      </c>
      <c r="EX99">
        <v>0.4</v>
      </c>
      <c r="EY99">
        <v>87.7</v>
      </c>
      <c r="EZ99">
        <v>0.6</v>
      </c>
      <c r="FA99">
        <v>67.5</v>
      </c>
      <c r="FB99">
        <v>3.3</v>
      </c>
      <c r="FC99">
        <v>62.6</v>
      </c>
      <c r="FD99">
        <v>2</v>
      </c>
      <c r="FE99">
        <v>51.7</v>
      </c>
      <c r="FF99">
        <v>1.1000000000000001</v>
      </c>
      <c r="FG99">
        <v>24.6</v>
      </c>
      <c r="FH99">
        <v>0.4</v>
      </c>
      <c r="FI99">
        <v>9.6999999999999993</v>
      </c>
      <c r="FJ99">
        <v>0.5</v>
      </c>
      <c r="FK99">
        <v>25.8</v>
      </c>
      <c r="FL99">
        <v>3.2</v>
      </c>
      <c r="FM99">
        <v>32.1</v>
      </c>
      <c r="FN99">
        <v>2</v>
      </c>
      <c r="FO99">
        <v>45.4</v>
      </c>
      <c r="FP99">
        <v>1.1000000000000001</v>
      </c>
      <c r="FQ99">
        <v>3.2</v>
      </c>
      <c r="FR99">
        <v>0.2</v>
      </c>
      <c r="FS99">
        <v>2.7</v>
      </c>
      <c r="FT99">
        <v>0.3</v>
      </c>
      <c r="FU99">
        <v>6.7</v>
      </c>
      <c r="FV99">
        <v>1.9</v>
      </c>
      <c r="FW99">
        <v>5.3</v>
      </c>
      <c r="FX99">
        <v>0.9</v>
      </c>
      <c r="FY99">
        <v>2.9</v>
      </c>
      <c r="FZ99">
        <v>0.4</v>
      </c>
      <c r="GA99">
        <v>63.9</v>
      </c>
      <c r="GB99">
        <v>0.5</v>
      </c>
      <c r="GC99">
        <v>81.400000000000006</v>
      </c>
      <c r="GD99">
        <v>0.7</v>
      </c>
      <c r="GE99">
        <v>47.6</v>
      </c>
      <c r="GF99">
        <v>3.7</v>
      </c>
      <c r="GG99">
        <v>43.9</v>
      </c>
      <c r="GH99">
        <v>1.8</v>
      </c>
      <c r="GI99">
        <v>45.2</v>
      </c>
      <c r="GJ99">
        <v>1</v>
      </c>
      <c r="GK99">
        <v>36.1</v>
      </c>
      <c r="GL99">
        <v>0.5</v>
      </c>
      <c r="GM99">
        <v>18.600000000000001</v>
      </c>
      <c r="GN99">
        <v>0.7</v>
      </c>
      <c r="GO99">
        <v>52.4</v>
      </c>
      <c r="GP99">
        <v>3.7</v>
      </c>
      <c r="GQ99">
        <v>56.1</v>
      </c>
      <c r="GR99">
        <v>1.8</v>
      </c>
      <c r="GS99">
        <v>54.8</v>
      </c>
      <c r="GT99">
        <v>1</v>
      </c>
    </row>
    <row r="100" spans="1:202">
      <c r="A100" t="s">
        <v>323</v>
      </c>
      <c r="B100" t="s">
        <v>324</v>
      </c>
      <c r="C100">
        <v>7780</v>
      </c>
      <c r="D100">
        <v>303</v>
      </c>
      <c r="E100">
        <v>3242</v>
      </c>
      <c r="F100">
        <v>286</v>
      </c>
      <c r="G100">
        <v>267</v>
      </c>
      <c r="H100">
        <v>111</v>
      </c>
      <c r="I100">
        <v>1107</v>
      </c>
      <c r="J100">
        <v>196</v>
      </c>
      <c r="K100">
        <v>3164</v>
      </c>
      <c r="L100">
        <v>285</v>
      </c>
      <c r="M100">
        <v>2.4500000000000002</v>
      </c>
      <c r="N100">
        <v>0.09</v>
      </c>
      <c r="O100">
        <v>2.94</v>
      </c>
      <c r="P100">
        <v>0.15</v>
      </c>
      <c r="Q100">
        <v>4.16</v>
      </c>
      <c r="R100">
        <v>0.79</v>
      </c>
      <c r="S100">
        <v>4.2300000000000004</v>
      </c>
      <c r="T100">
        <v>0.56000000000000005</v>
      </c>
      <c r="U100">
        <v>1.18</v>
      </c>
      <c r="V100">
        <v>7.0000000000000007E-2</v>
      </c>
      <c r="W100">
        <v>4616</v>
      </c>
      <c r="X100">
        <v>351</v>
      </c>
      <c r="Y100">
        <v>3242</v>
      </c>
      <c r="Z100">
        <v>286</v>
      </c>
      <c r="AA100">
        <v>267</v>
      </c>
      <c r="AB100">
        <v>111</v>
      </c>
      <c r="AC100">
        <v>1107</v>
      </c>
      <c r="AD100">
        <v>196</v>
      </c>
      <c r="AE100" t="s">
        <v>354</v>
      </c>
      <c r="AF100" t="s">
        <v>354</v>
      </c>
      <c r="AG100">
        <v>3.27</v>
      </c>
      <c r="AH100">
        <v>0.2</v>
      </c>
      <c r="AI100">
        <v>2.92</v>
      </c>
      <c r="AJ100">
        <v>0.15</v>
      </c>
      <c r="AK100">
        <v>4.05</v>
      </c>
      <c r="AL100">
        <v>0.76</v>
      </c>
      <c r="AM100">
        <v>4.09</v>
      </c>
      <c r="AN100">
        <v>0.52</v>
      </c>
      <c r="AO100" t="s">
        <v>354</v>
      </c>
      <c r="AP100" t="s">
        <v>354</v>
      </c>
      <c r="AQ100">
        <v>1296</v>
      </c>
      <c r="AR100">
        <v>180</v>
      </c>
      <c r="AS100">
        <v>683</v>
      </c>
      <c r="AT100">
        <v>133</v>
      </c>
      <c r="AU100">
        <v>66</v>
      </c>
      <c r="AV100">
        <v>42</v>
      </c>
      <c r="AW100">
        <v>547</v>
      </c>
      <c r="AX100">
        <v>151</v>
      </c>
      <c r="AY100" t="s">
        <v>354</v>
      </c>
      <c r="AZ100" t="s">
        <v>354</v>
      </c>
      <c r="BA100">
        <v>14.2</v>
      </c>
      <c r="BB100">
        <v>6</v>
      </c>
      <c r="BC100">
        <v>12.2</v>
      </c>
      <c r="BD100">
        <v>8.5</v>
      </c>
      <c r="BE100">
        <v>0</v>
      </c>
      <c r="BF100">
        <v>37.9</v>
      </c>
      <c r="BG100">
        <v>18.5</v>
      </c>
      <c r="BH100">
        <v>10.8</v>
      </c>
      <c r="BI100" t="s">
        <v>354</v>
      </c>
      <c r="BJ100" t="s">
        <v>354</v>
      </c>
      <c r="BK100">
        <v>14.2</v>
      </c>
      <c r="BL100">
        <v>6.6</v>
      </c>
      <c r="BM100">
        <v>20.5</v>
      </c>
      <c r="BN100">
        <v>11.5</v>
      </c>
      <c r="BO100">
        <v>6.1</v>
      </c>
      <c r="BP100">
        <v>13.2</v>
      </c>
      <c r="BQ100">
        <v>7.3</v>
      </c>
      <c r="BR100">
        <v>6.7</v>
      </c>
      <c r="BS100" t="s">
        <v>354</v>
      </c>
      <c r="BT100" t="s">
        <v>354</v>
      </c>
      <c r="BU100">
        <v>71.599999999999994</v>
      </c>
      <c r="BV100">
        <v>6.7</v>
      </c>
      <c r="BW100">
        <v>67.3</v>
      </c>
      <c r="BX100">
        <v>11.2</v>
      </c>
      <c r="BY100">
        <v>93.9</v>
      </c>
      <c r="BZ100">
        <v>13.2</v>
      </c>
      <c r="CA100">
        <v>74.2</v>
      </c>
      <c r="CB100">
        <v>10.199999999999999</v>
      </c>
      <c r="CC100" t="s">
        <v>354</v>
      </c>
      <c r="CD100" t="s">
        <v>354</v>
      </c>
      <c r="CE100">
        <v>7780</v>
      </c>
      <c r="CF100">
        <v>303</v>
      </c>
      <c r="CG100">
        <v>3242</v>
      </c>
      <c r="CH100">
        <v>286</v>
      </c>
      <c r="CI100">
        <v>267</v>
      </c>
      <c r="CJ100">
        <v>111</v>
      </c>
      <c r="CK100">
        <v>1107</v>
      </c>
      <c r="CL100">
        <v>196</v>
      </c>
      <c r="CM100">
        <v>3164</v>
      </c>
      <c r="CN100">
        <v>285</v>
      </c>
      <c r="CO100">
        <v>21</v>
      </c>
      <c r="CP100">
        <v>2.1</v>
      </c>
      <c r="CQ100">
        <v>24.6</v>
      </c>
      <c r="CR100">
        <v>3.8</v>
      </c>
      <c r="CS100">
        <v>61.4</v>
      </c>
      <c r="CT100">
        <v>15.4</v>
      </c>
      <c r="CU100">
        <v>58.5</v>
      </c>
      <c r="CV100">
        <v>7.9</v>
      </c>
      <c r="CW100">
        <v>0.8</v>
      </c>
      <c r="CX100">
        <v>1.2</v>
      </c>
      <c r="CY100">
        <v>55.7</v>
      </c>
      <c r="CZ100">
        <v>2.5</v>
      </c>
      <c r="DA100">
        <v>59</v>
      </c>
      <c r="DB100">
        <v>3.8</v>
      </c>
      <c r="DC100">
        <v>58.8</v>
      </c>
      <c r="DD100">
        <v>15.9</v>
      </c>
      <c r="DE100">
        <v>32.700000000000003</v>
      </c>
      <c r="DF100">
        <v>7.4</v>
      </c>
      <c r="DG100">
        <v>60</v>
      </c>
      <c r="DH100">
        <v>5.5</v>
      </c>
      <c r="DI100">
        <v>37.299999999999997</v>
      </c>
      <c r="DJ100">
        <v>3.3</v>
      </c>
      <c r="DK100" t="s">
        <v>354</v>
      </c>
      <c r="DL100" t="s">
        <v>354</v>
      </c>
      <c r="DM100" t="s">
        <v>354</v>
      </c>
      <c r="DN100" t="s">
        <v>354</v>
      </c>
      <c r="DO100" t="s">
        <v>354</v>
      </c>
      <c r="DP100" t="s">
        <v>354</v>
      </c>
      <c r="DQ100">
        <v>91.8</v>
      </c>
      <c r="DR100">
        <v>3</v>
      </c>
      <c r="DS100">
        <v>17.899999999999999</v>
      </c>
      <c r="DT100">
        <v>2.2000000000000002</v>
      </c>
      <c r="DU100" t="s">
        <v>354</v>
      </c>
      <c r="DV100" t="s">
        <v>354</v>
      </c>
      <c r="DW100" t="s">
        <v>354</v>
      </c>
      <c r="DX100" t="s">
        <v>354</v>
      </c>
      <c r="DY100" t="s">
        <v>354</v>
      </c>
      <c r="DZ100" t="s">
        <v>354</v>
      </c>
      <c r="EA100">
        <v>44.1</v>
      </c>
      <c r="EB100">
        <v>4.4000000000000004</v>
      </c>
      <c r="EC100">
        <v>0</v>
      </c>
      <c r="ED100">
        <v>0.4</v>
      </c>
      <c r="EE100" t="s">
        <v>354</v>
      </c>
      <c r="EF100" t="s">
        <v>354</v>
      </c>
      <c r="EG100" t="s">
        <v>354</v>
      </c>
      <c r="EH100" t="s">
        <v>354</v>
      </c>
      <c r="EI100" t="s">
        <v>354</v>
      </c>
      <c r="EJ100" t="s">
        <v>354</v>
      </c>
      <c r="EK100" t="s">
        <v>354</v>
      </c>
      <c r="EL100" t="s">
        <v>354</v>
      </c>
      <c r="EM100">
        <v>3</v>
      </c>
      <c r="EN100">
        <v>1.2</v>
      </c>
      <c r="EO100" t="s">
        <v>354</v>
      </c>
      <c r="EP100" t="s">
        <v>354</v>
      </c>
      <c r="EQ100" t="s">
        <v>354</v>
      </c>
      <c r="ER100" t="s">
        <v>354</v>
      </c>
      <c r="ES100" t="s">
        <v>354</v>
      </c>
      <c r="ET100" t="s">
        <v>354</v>
      </c>
      <c r="EU100" t="s">
        <v>354</v>
      </c>
      <c r="EV100" t="s">
        <v>354</v>
      </c>
      <c r="EW100">
        <v>62.5</v>
      </c>
      <c r="EX100">
        <v>3</v>
      </c>
      <c r="EY100">
        <v>73.8</v>
      </c>
      <c r="EZ100">
        <v>3.7</v>
      </c>
      <c r="FA100">
        <v>53.6</v>
      </c>
      <c r="FB100">
        <v>13.8</v>
      </c>
      <c r="FC100">
        <v>46.3</v>
      </c>
      <c r="FD100">
        <v>10</v>
      </c>
      <c r="FE100">
        <v>57.3</v>
      </c>
      <c r="FF100">
        <v>5.3</v>
      </c>
      <c r="FG100">
        <v>5</v>
      </c>
      <c r="FH100">
        <v>1.5</v>
      </c>
      <c r="FI100">
        <v>0.1</v>
      </c>
      <c r="FJ100">
        <v>0.2</v>
      </c>
      <c r="FK100">
        <v>3</v>
      </c>
      <c r="FL100">
        <v>4</v>
      </c>
      <c r="FM100">
        <v>4.5999999999999996</v>
      </c>
      <c r="FN100">
        <v>3.4</v>
      </c>
      <c r="FO100">
        <v>10.199999999999999</v>
      </c>
      <c r="FP100">
        <v>3.2</v>
      </c>
      <c r="FQ100">
        <v>32.5</v>
      </c>
      <c r="FR100">
        <v>3</v>
      </c>
      <c r="FS100">
        <v>26.1</v>
      </c>
      <c r="FT100">
        <v>3.6</v>
      </c>
      <c r="FU100">
        <v>43.4</v>
      </c>
      <c r="FV100">
        <v>13.7</v>
      </c>
      <c r="FW100">
        <v>49.1</v>
      </c>
      <c r="FX100">
        <v>10.1</v>
      </c>
      <c r="FY100">
        <v>32.4</v>
      </c>
      <c r="FZ100">
        <v>5.6</v>
      </c>
      <c r="GA100">
        <v>72.5</v>
      </c>
      <c r="GB100">
        <v>3.3</v>
      </c>
      <c r="GC100">
        <v>85.3</v>
      </c>
      <c r="GD100">
        <v>4.0999999999999996</v>
      </c>
      <c r="GE100">
        <v>79</v>
      </c>
      <c r="GF100">
        <v>13.2</v>
      </c>
      <c r="GG100">
        <v>56.5</v>
      </c>
      <c r="GH100">
        <v>8</v>
      </c>
      <c r="GI100">
        <v>64.5</v>
      </c>
      <c r="GJ100">
        <v>5.2</v>
      </c>
      <c r="GK100">
        <v>27.5</v>
      </c>
      <c r="GL100">
        <v>3.3</v>
      </c>
      <c r="GM100">
        <v>14.7</v>
      </c>
      <c r="GN100">
        <v>4.0999999999999996</v>
      </c>
      <c r="GO100">
        <v>21</v>
      </c>
      <c r="GP100">
        <v>13.2</v>
      </c>
      <c r="GQ100">
        <v>43.5</v>
      </c>
      <c r="GR100">
        <v>8</v>
      </c>
      <c r="GS100">
        <v>35.5</v>
      </c>
      <c r="GT100">
        <v>5.2</v>
      </c>
    </row>
    <row r="101" spans="1:202">
      <c r="A101" t="s">
        <v>325</v>
      </c>
      <c r="B101" t="s">
        <v>326</v>
      </c>
      <c r="C101">
        <v>5073</v>
      </c>
      <c r="D101">
        <v>269</v>
      </c>
      <c r="E101">
        <v>1829</v>
      </c>
      <c r="F101">
        <v>255</v>
      </c>
      <c r="G101">
        <v>90</v>
      </c>
      <c r="H101">
        <v>71</v>
      </c>
      <c r="I101">
        <v>959</v>
      </c>
      <c r="J101">
        <v>214</v>
      </c>
      <c r="K101">
        <v>2195</v>
      </c>
      <c r="L101">
        <v>370</v>
      </c>
      <c r="M101">
        <v>2.37</v>
      </c>
      <c r="N101">
        <v>0.12</v>
      </c>
      <c r="O101">
        <v>3.12</v>
      </c>
      <c r="P101">
        <v>0.24</v>
      </c>
      <c r="Q101">
        <v>2.5099999999999998</v>
      </c>
      <c r="R101">
        <v>1</v>
      </c>
      <c r="S101">
        <v>3.59</v>
      </c>
      <c r="T101">
        <v>0.55000000000000004</v>
      </c>
      <c r="U101">
        <v>1.19</v>
      </c>
      <c r="V101">
        <v>0.09</v>
      </c>
      <c r="W101">
        <v>2878</v>
      </c>
      <c r="X101">
        <v>299</v>
      </c>
      <c r="Y101">
        <v>1829</v>
      </c>
      <c r="Z101">
        <v>255</v>
      </c>
      <c r="AA101">
        <v>90</v>
      </c>
      <c r="AB101">
        <v>71</v>
      </c>
      <c r="AC101">
        <v>959</v>
      </c>
      <c r="AD101">
        <v>214</v>
      </c>
      <c r="AE101" t="s">
        <v>354</v>
      </c>
      <c r="AF101" t="s">
        <v>354</v>
      </c>
      <c r="AG101">
        <v>3.19</v>
      </c>
      <c r="AH101">
        <v>0.26</v>
      </c>
      <c r="AI101">
        <v>3.12</v>
      </c>
      <c r="AJ101">
        <v>0.24</v>
      </c>
      <c r="AK101">
        <v>2.42</v>
      </c>
      <c r="AL101">
        <v>0.89</v>
      </c>
      <c r="AM101">
        <v>3.41</v>
      </c>
      <c r="AN101">
        <v>0.54</v>
      </c>
      <c r="AO101" t="s">
        <v>354</v>
      </c>
      <c r="AP101" t="s">
        <v>354</v>
      </c>
      <c r="AQ101">
        <v>1144</v>
      </c>
      <c r="AR101">
        <v>226</v>
      </c>
      <c r="AS101">
        <v>442</v>
      </c>
      <c r="AT101">
        <v>153</v>
      </c>
      <c r="AU101">
        <v>63</v>
      </c>
      <c r="AV101">
        <v>65</v>
      </c>
      <c r="AW101">
        <v>639</v>
      </c>
      <c r="AX101">
        <v>179</v>
      </c>
      <c r="AY101" t="s">
        <v>354</v>
      </c>
      <c r="AZ101" t="s">
        <v>354</v>
      </c>
      <c r="BA101">
        <v>15.2</v>
      </c>
      <c r="BB101">
        <v>7.8</v>
      </c>
      <c r="BC101">
        <v>11.5</v>
      </c>
      <c r="BD101">
        <v>8.6999999999999993</v>
      </c>
      <c r="BE101">
        <v>9.5</v>
      </c>
      <c r="BF101">
        <v>24.7</v>
      </c>
      <c r="BG101">
        <v>18.3</v>
      </c>
      <c r="BH101">
        <v>12.7</v>
      </c>
      <c r="BI101" t="s">
        <v>354</v>
      </c>
      <c r="BJ101" t="s">
        <v>354</v>
      </c>
      <c r="BK101">
        <v>14.4</v>
      </c>
      <c r="BL101">
        <v>8.6999999999999993</v>
      </c>
      <c r="BM101">
        <v>12</v>
      </c>
      <c r="BN101">
        <v>12.5</v>
      </c>
      <c r="BO101">
        <v>0</v>
      </c>
      <c r="BP101">
        <v>38.799999999999997</v>
      </c>
      <c r="BQ101">
        <v>17.5</v>
      </c>
      <c r="BR101">
        <v>13</v>
      </c>
      <c r="BS101" t="s">
        <v>354</v>
      </c>
      <c r="BT101" t="s">
        <v>354</v>
      </c>
      <c r="BU101">
        <v>70.400000000000006</v>
      </c>
      <c r="BV101">
        <v>10.7</v>
      </c>
      <c r="BW101">
        <v>76.5</v>
      </c>
      <c r="BX101">
        <v>14.6</v>
      </c>
      <c r="BY101">
        <v>90.5</v>
      </c>
      <c r="BZ101">
        <v>24.7</v>
      </c>
      <c r="CA101">
        <v>64.2</v>
      </c>
      <c r="CB101">
        <v>16.5</v>
      </c>
      <c r="CC101" t="s">
        <v>354</v>
      </c>
      <c r="CD101" t="s">
        <v>354</v>
      </c>
      <c r="CE101">
        <v>5073</v>
      </c>
      <c r="CF101">
        <v>269</v>
      </c>
      <c r="CG101">
        <v>1829</v>
      </c>
      <c r="CH101">
        <v>255</v>
      </c>
      <c r="CI101">
        <v>90</v>
      </c>
      <c r="CJ101">
        <v>71</v>
      </c>
      <c r="CK101">
        <v>959</v>
      </c>
      <c r="CL101">
        <v>214</v>
      </c>
      <c r="CM101">
        <v>2195</v>
      </c>
      <c r="CN101">
        <v>370</v>
      </c>
      <c r="CO101">
        <v>26</v>
      </c>
      <c r="CP101">
        <v>4.4000000000000004</v>
      </c>
      <c r="CQ101">
        <v>27.1</v>
      </c>
      <c r="CR101">
        <v>7.4</v>
      </c>
      <c r="CS101">
        <v>70</v>
      </c>
      <c r="CT101">
        <v>28.6</v>
      </c>
      <c r="CU101">
        <v>73.3</v>
      </c>
      <c r="CV101">
        <v>8.6</v>
      </c>
      <c r="CW101">
        <v>2.6</v>
      </c>
      <c r="CX101">
        <v>3.4</v>
      </c>
      <c r="CY101">
        <v>51.3</v>
      </c>
      <c r="CZ101">
        <v>3.4</v>
      </c>
      <c r="DA101">
        <v>57.5</v>
      </c>
      <c r="DB101">
        <v>7.5</v>
      </c>
      <c r="DC101">
        <v>43.3</v>
      </c>
      <c r="DD101">
        <v>41.8</v>
      </c>
      <c r="DE101">
        <v>26.5</v>
      </c>
      <c r="DF101">
        <v>10</v>
      </c>
      <c r="DG101">
        <v>57.2</v>
      </c>
      <c r="DH101">
        <v>7.3</v>
      </c>
      <c r="DI101">
        <v>36.799999999999997</v>
      </c>
      <c r="DJ101">
        <v>6.1</v>
      </c>
      <c r="DK101" t="s">
        <v>354</v>
      </c>
      <c r="DL101" t="s">
        <v>354</v>
      </c>
      <c r="DM101" t="s">
        <v>354</v>
      </c>
      <c r="DN101" t="s">
        <v>354</v>
      </c>
      <c r="DO101" t="s">
        <v>354</v>
      </c>
      <c r="DP101" t="s">
        <v>354</v>
      </c>
      <c r="DQ101">
        <v>85.1</v>
      </c>
      <c r="DR101">
        <v>6.6</v>
      </c>
      <c r="DS101">
        <v>16.5</v>
      </c>
      <c r="DT101">
        <v>3.1</v>
      </c>
      <c r="DU101" t="s">
        <v>354</v>
      </c>
      <c r="DV101" t="s">
        <v>354</v>
      </c>
      <c r="DW101" t="s">
        <v>354</v>
      </c>
      <c r="DX101" t="s">
        <v>354</v>
      </c>
      <c r="DY101" t="s">
        <v>354</v>
      </c>
      <c r="DZ101" t="s">
        <v>354</v>
      </c>
      <c r="EA101">
        <v>38</v>
      </c>
      <c r="EB101">
        <v>6.2</v>
      </c>
      <c r="EC101">
        <v>0</v>
      </c>
      <c r="ED101">
        <v>0.7</v>
      </c>
      <c r="EE101" t="s">
        <v>354</v>
      </c>
      <c r="EF101" t="s">
        <v>354</v>
      </c>
      <c r="EG101" t="s">
        <v>354</v>
      </c>
      <c r="EH101" t="s">
        <v>354</v>
      </c>
      <c r="EI101" t="s">
        <v>354</v>
      </c>
      <c r="EJ101" t="s">
        <v>354</v>
      </c>
      <c r="EK101" t="s">
        <v>354</v>
      </c>
      <c r="EL101" t="s">
        <v>354</v>
      </c>
      <c r="EM101">
        <v>6.9</v>
      </c>
      <c r="EN101">
        <v>3</v>
      </c>
      <c r="EO101" t="s">
        <v>354</v>
      </c>
      <c r="EP101" t="s">
        <v>354</v>
      </c>
      <c r="EQ101" t="s">
        <v>354</v>
      </c>
      <c r="ER101" t="s">
        <v>354</v>
      </c>
      <c r="ES101" t="s">
        <v>354</v>
      </c>
      <c r="ET101" t="s">
        <v>354</v>
      </c>
      <c r="EU101" t="s">
        <v>354</v>
      </c>
      <c r="EV101" t="s">
        <v>354</v>
      </c>
      <c r="EW101">
        <v>60.1</v>
      </c>
      <c r="EX101">
        <v>5.3</v>
      </c>
      <c r="EY101">
        <v>75</v>
      </c>
      <c r="EZ101">
        <v>7.8</v>
      </c>
      <c r="FA101">
        <v>78.900000000000006</v>
      </c>
      <c r="FB101">
        <v>31.9</v>
      </c>
      <c r="FC101">
        <v>47.4</v>
      </c>
      <c r="FD101">
        <v>11</v>
      </c>
      <c r="FE101">
        <v>52.5</v>
      </c>
      <c r="FF101">
        <v>7.7</v>
      </c>
      <c r="FG101">
        <v>12.3</v>
      </c>
      <c r="FH101">
        <v>3.7</v>
      </c>
      <c r="FI101">
        <v>1.1000000000000001</v>
      </c>
      <c r="FJ101">
        <v>1.3</v>
      </c>
      <c r="FK101">
        <v>0</v>
      </c>
      <c r="FL101">
        <v>31.1</v>
      </c>
      <c r="FM101">
        <v>27.8</v>
      </c>
      <c r="FN101">
        <v>10.4</v>
      </c>
      <c r="FO101">
        <v>15.4</v>
      </c>
      <c r="FP101">
        <v>5.9</v>
      </c>
      <c r="FQ101">
        <v>27.6</v>
      </c>
      <c r="FR101">
        <v>5.2</v>
      </c>
      <c r="FS101">
        <v>23.9</v>
      </c>
      <c r="FT101">
        <v>7.7</v>
      </c>
      <c r="FU101">
        <v>21.1</v>
      </c>
      <c r="FV101">
        <v>31.9</v>
      </c>
      <c r="FW101">
        <v>24.7</v>
      </c>
      <c r="FX101">
        <v>10.3</v>
      </c>
      <c r="FY101">
        <v>32.1</v>
      </c>
      <c r="FZ101">
        <v>7.6</v>
      </c>
      <c r="GA101">
        <v>63.2</v>
      </c>
      <c r="GB101">
        <v>4.5999999999999996</v>
      </c>
      <c r="GC101">
        <v>83.1</v>
      </c>
      <c r="GD101">
        <v>6.6</v>
      </c>
      <c r="GE101">
        <v>100</v>
      </c>
      <c r="GF101">
        <v>31.1</v>
      </c>
      <c r="GG101">
        <v>35.799999999999997</v>
      </c>
      <c r="GH101">
        <v>10.6</v>
      </c>
      <c r="GI101">
        <v>57.2</v>
      </c>
      <c r="GJ101">
        <v>8.6</v>
      </c>
      <c r="GK101">
        <v>36.799999999999997</v>
      </c>
      <c r="GL101">
        <v>4.5999999999999996</v>
      </c>
      <c r="GM101">
        <v>16.899999999999999</v>
      </c>
      <c r="GN101">
        <v>6.6</v>
      </c>
      <c r="GO101">
        <v>0</v>
      </c>
      <c r="GP101">
        <v>31.1</v>
      </c>
      <c r="GQ101">
        <v>64.2</v>
      </c>
      <c r="GR101">
        <v>10.6</v>
      </c>
      <c r="GS101">
        <v>42.8</v>
      </c>
      <c r="GT101">
        <v>8.6</v>
      </c>
    </row>
    <row r="102" spans="1:202">
      <c r="A102" t="s">
        <v>327</v>
      </c>
      <c r="B102" t="s">
        <v>328</v>
      </c>
      <c r="C102">
        <v>20355</v>
      </c>
      <c r="D102">
        <v>594</v>
      </c>
      <c r="E102">
        <v>9107</v>
      </c>
      <c r="F102">
        <v>387</v>
      </c>
      <c r="G102">
        <v>616</v>
      </c>
      <c r="H102">
        <v>161</v>
      </c>
      <c r="I102">
        <v>1330</v>
      </c>
      <c r="J102">
        <v>237</v>
      </c>
      <c r="K102">
        <v>9302</v>
      </c>
      <c r="L102">
        <v>561</v>
      </c>
      <c r="M102">
        <v>2.37</v>
      </c>
      <c r="N102">
        <v>7.0000000000000007E-2</v>
      </c>
      <c r="O102">
        <v>2.81</v>
      </c>
      <c r="P102">
        <v>0.06</v>
      </c>
      <c r="Q102">
        <v>3.7</v>
      </c>
      <c r="R102">
        <v>0.73</v>
      </c>
      <c r="S102">
        <v>3.09</v>
      </c>
      <c r="T102">
        <v>0.28000000000000003</v>
      </c>
      <c r="U102">
        <v>1.75</v>
      </c>
      <c r="V102">
        <v>0.08</v>
      </c>
      <c r="W102">
        <v>11053</v>
      </c>
      <c r="X102">
        <v>407</v>
      </c>
      <c r="Y102">
        <v>9107</v>
      </c>
      <c r="Z102">
        <v>387</v>
      </c>
      <c r="AA102">
        <v>616</v>
      </c>
      <c r="AB102">
        <v>161</v>
      </c>
      <c r="AC102">
        <v>1330</v>
      </c>
      <c r="AD102">
        <v>237</v>
      </c>
      <c r="AE102" t="s">
        <v>354</v>
      </c>
      <c r="AF102" t="s">
        <v>354</v>
      </c>
      <c r="AG102">
        <v>2.8</v>
      </c>
      <c r="AH102">
        <v>7.0000000000000007E-2</v>
      </c>
      <c r="AI102">
        <v>2.8</v>
      </c>
      <c r="AJ102">
        <v>0.06</v>
      </c>
      <c r="AK102">
        <v>2.75</v>
      </c>
      <c r="AL102">
        <v>0.28000000000000003</v>
      </c>
      <c r="AM102">
        <v>2.88</v>
      </c>
      <c r="AN102">
        <v>0.26</v>
      </c>
      <c r="AO102" t="s">
        <v>354</v>
      </c>
      <c r="AP102" t="s">
        <v>354</v>
      </c>
      <c r="AQ102">
        <v>3579</v>
      </c>
      <c r="AR102">
        <v>282</v>
      </c>
      <c r="AS102">
        <v>2662</v>
      </c>
      <c r="AT102">
        <v>237</v>
      </c>
      <c r="AU102">
        <v>248</v>
      </c>
      <c r="AV102">
        <v>101</v>
      </c>
      <c r="AW102">
        <v>669</v>
      </c>
      <c r="AX102">
        <v>165</v>
      </c>
      <c r="AY102" t="s">
        <v>354</v>
      </c>
      <c r="AZ102" t="s">
        <v>354</v>
      </c>
      <c r="BA102">
        <v>24.6</v>
      </c>
      <c r="BB102">
        <v>4.4000000000000004</v>
      </c>
      <c r="BC102">
        <v>24.1</v>
      </c>
      <c r="BD102">
        <v>4.9000000000000004</v>
      </c>
      <c r="BE102">
        <v>38.700000000000003</v>
      </c>
      <c r="BF102">
        <v>23.1</v>
      </c>
      <c r="BG102">
        <v>21.2</v>
      </c>
      <c r="BH102">
        <v>11.1</v>
      </c>
      <c r="BI102" t="s">
        <v>354</v>
      </c>
      <c r="BJ102" t="s">
        <v>354</v>
      </c>
      <c r="BK102">
        <v>21.4</v>
      </c>
      <c r="BL102">
        <v>5.4</v>
      </c>
      <c r="BM102">
        <v>24.8</v>
      </c>
      <c r="BN102">
        <v>6.5</v>
      </c>
      <c r="BO102">
        <v>9.3000000000000007</v>
      </c>
      <c r="BP102">
        <v>13.5</v>
      </c>
      <c r="BQ102">
        <v>12.7</v>
      </c>
      <c r="BR102">
        <v>7.7</v>
      </c>
      <c r="BS102" t="s">
        <v>354</v>
      </c>
      <c r="BT102" t="s">
        <v>354</v>
      </c>
      <c r="BU102">
        <v>54</v>
      </c>
      <c r="BV102">
        <v>6.1</v>
      </c>
      <c r="BW102">
        <v>51.1</v>
      </c>
      <c r="BX102">
        <v>6.3</v>
      </c>
      <c r="BY102">
        <v>52</v>
      </c>
      <c r="BZ102">
        <v>25.6</v>
      </c>
      <c r="CA102">
        <v>66.099999999999994</v>
      </c>
      <c r="CB102">
        <v>14.6</v>
      </c>
      <c r="CC102" t="s">
        <v>354</v>
      </c>
      <c r="CD102" t="s">
        <v>354</v>
      </c>
      <c r="CE102">
        <v>20355</v>
      </c>
      <c r="CF102">
        <v>594</v>
      </c>
      <c r="CG102">
        <v>9107</v>
      </c>
      <c r="CH102">
        <v>387</v>
      </c>
      <c r="CI102">
        <v>616</v>
      </c>
      <c r="CJ102">
        <v>161</v>
      </c>
      <c r="CK102">
        <v>1330</v>
      </c>
      <c r="CL102">
        <v>237</v>
      </c>
      <c r="CM102">
        <v>9302</v>
      </c>
      <c r="CN102">
        <v>561</v>
      </c>
      <c r="CO102">
        <v>18.899999999999999</v>
      </c>
      <c r="CP102">
        <v>1.3</v>
      </c>
      <c r="CQ102">
        <v>30.8</v>
      </c>
      <c r="CR102">
        <v>2.2000000000000002</v>
      </c>
      <c r="CS102">
        <v>41.6</v>
      </c>
      <c r="CT102">
        <v>14.8</v>
      </c>
      <c r="CU102">
        <v>56.2</v>
      </c>
      <c r="CV102">
        <v>8.9</v>
      </c>
      <c r="CW102">
        <v>0.5</v>
      </c>
      <c r="CX102">
        <v>0.5</v>
      </c>
      <c r="CY102">
        <v>37.4</v>
      </c>
      <c r="CZ102">
        <v>1.5</v>
      </c>
      <c r="DA102">
        <v>43.6</v>
      </c>
      <c r="DB102">
        <v>2.2000000000000002</v>
      </c>
      <c r="DC102">
        <v>28.7</v>
      </c>
      <c r="DD102">
        <v>10.8</v>
      </c>
      <c r="DE102">
        <v>27.8</v>
      </c>
      <c r="DF102">
        <v>7.2</v>
      </c>
      <c r="DG102">
        <v>33.200000000000003</v>
      </c>
      <c r="DH102">
        <v>3</v>
      </c>
      <c r="DI102">
        <v>28.4</v>
      </c>
      <c r="DJ102">
        <v>2</v>
      </c>
      <c r="DK102" t="s">
        <v>354</v>
      </c>
      <c r="DL102" t="s">
        <v>354</v>
      </c>
      <c r="DM102" t="s">
        <v>354</v>
      </c>
      <c r="DN102" t="s">
        <v>354</v>
      </c>
      <c r="DO102" t="s">
        <v>354</v>
      </c>
      <c r="DP102" t="s">
        <v>354</v>
      </c>
      <c r="DQ102">
        <v>62.2</v>
      </c>
      <c r="DR102">
        <v>3.7</v>
      </c>
      <c r="DS102">
        <v>9.6999999999999993</v>
      </c>
      <c r="DT102">
        <v>1.5</v>
      </c>
      <c r="DU102" t="s">
        <v>354</v>
      </c>
      <c r="DV102" t="s">
        <v>354</v>
      </c>
      <c r="DW102" t="s">
        <v>354</v>
      </c>
      <c r="DX102" t="s">
        <v>354</v>
      </c>
      <c r="DY102" t="s">
        <v>354</v>
      </c>
      <c r="DZ102" t="s">
        <v>354</v>
      </c>
      <c r="EA102">
        <v>21.3</v>
      </c>
      <c r="EB102">
        <v>3.2</v>
      </c>
      <c r="EC102">
        <v>0.5</v>
      </c>
      <c r="ED102">
        <v>0.3</v>
      </c>
      <c r="EE102" t="s">
        <v>354</v>
      </c>
      <c r="EF102" t="s">
        <v>354</v>
      </c>
      <c r="EG102" t="s">
        <v>354</v>
      </c>
      <c r="EH102" t="s">
        <v>354</v>
      </c>
      <c r="EI102" t="s">
        <v>354</v>
      </c>
      <c r="EJ102" t="s">
        <v>354</v>
      </c>
      <c r="EK102" t="s">
        <v>354</v>
      </c>
      <c r="EL102" t="s">
        <v>354</v>
      </c>
      <c r="EM102">
        <v>5.0999999999999996</v>
      </c>
      <c r="EN102">
        <v>1</v>
      </c>
      <c r="EO102" t="s">
        <v>354</v>
      </c>
      <c r="EP102" t="s">
        <v>354</v>
      </c>
      <c r="EQ102" t="s">
        <v>354</v>
      </c>
      <c r="ER102" t="s">
        <v>354</v>
      </c>
      <c r="ES102" t="s">
        <v>354</v>
      </c>
      <c r="ET102" t="s">
        <v>354</v>
      </c>
      <c r="EU102" t="s">
        <v>354</v>
      </c>
      <c r="EV102" t="s">
        <v>354</v>
      </c>
      <c r="EW102">
        <v>66.5</v>
      </c>
      <c r="EX102">
        <v>2.1</v>
      </c>
      <c r="EY102">
        <v>85.2</v>
      </c>
      <c r="EZ102">
        <v>2.1</v>
      </c>
      <c r="FA102">
        <v>55.2</v>
      </c>
      <c r="FB102">
        <v>17.100000000000001</v>
      </c>
      <c r="FC102">
        <v>54.1</v>
      </c>
      <c r="FD102">
        <v>9.1999999999999993</v>
      </c>
      <c r="FE102">
        <v>50.7</v>
      </c>
      <c r="FF102">
        <v>3.9</v>
      </c>
      <c r="FG102">
        <v>23.5</v>
      </c>
      <c r="FH102">
        <v>1.8</v>
      </c>
      <c r="FI102">
        <v>4.2</v>
      </c>
      <c r="FJ102">
        <v>1.3</v>
      </c>
      <c r="FK102">
        <v>14.9</v>
      </c>
      <c r="FL102">
        <v>12.2</v>
      </c>
      <c r="FM102">
        <v>20.3</v>
      </c>
      <c r="FN102">
        <v>7.7</v>
      </c>
      <c r="FO102">
        <v>43.4</v>
      </c>
      <c r="FP102">
        <v>3.5</v>
      </c>
      <c r="FQ102">
        <v>10</v>
      </c>
      <c r="FR102">
        <v>1.3</v>
      </c>
      <c r="FS102">
        <v>10.6</v>
      </c>
      <c r="FT102">
        <v>1.7</v>
      </c>
      <c r="FU102">
        <v>29.9</v>
      </c>
      <c r="FV102">
        <v>13.2</v>
      </c>
      <c r="FW102">
        <v>25.6</v>
      </c>
      <c r="FX102">
        <v>7.9</v>
      </c>
      <c r="FY102">
        <v>5.9</v>
      </c>
      <c r="FZ102">
        <v>1.6</v>
      </c>
      <c r="GA102">
        <v>60.6</v>
      </c>
      <c r="GB102">
        <v>1.9</v>
      </c>
      <c r="GC102">
        <v>86</v>
      </c>
      <c r="GD102">
        <v>2</v>
      </c>
      <c r="GE102">
        <v>41.9</v>
      </c>
      <c r="GF102">
        <v>12.7</v>
      </c>
      <c r="GG102">
        <v>44.6</v>
      </c>
      <c r="GH102">
        <v>8.8000000000000007</v>
      </c>
      <c r="GI102">
        <v>39.4</v>
      </c>
      <c r="GJ102">
        <v>3.5</v>
      </c>
      <c r="GK102">
        <v>39.4</v>
      </c>
      <c r="GL102">
        <v>1.9</v>
      </c>
      <c r="GM102">
        <v>14</v>
      </c>
      <c r="GN102">
        <v>2</v>
      </c>
      <c r="GO102">
        <v>58.1</v>
      </c>
      <c r="GP102">
        <v>12.7</v>
      </c>
      <c r="GQ102">
        <v>55.4</v>
      </c>
      <c r="GR102">
        <v>8.8000000000000007</v>
      </c>
      <c r="GS102">
        <v>60.6</v>
      </c>
      <c r="GT102">
        <v>3.5</v>
      </c>
    </row>
    <row r="103" spans="1:202">
      <c r="A103" t="s">
        <v>329</v>
      </c>
      <c r="B103" t="s">
        <v>330</v>
      </c>
      <c r="C103">
        <v>48153</v>
      </c>
      <c r="D103">
        <v>588</v>
      </c>
      <c r="E103">
        <v>21539</v>
      </c>
      <c r="F103">
        <v>752</v>
      </c>
      <c r="G103">
        <v>2130</v>
      </c>
      <c r="H103">
        <v>335</v>
      </c>
      <c r="I103">
        <v>8730</v>
      </c>
      <c r="J103">
        <v>607</v>
      </c>
      <c r="K103">
        <v>15754</v>
      </c>
      <c r="L103">
        <v>646</v>
      </c>
      <c r="M103">
        <v>2.5099999999999998</v>
      </c>
      <c r="N103">
        <v>0.03</v>
      </c>
      <c r="O103">
        <v>3.12</v>
      </c>
      <c r="P103">
        <v>0.06</v>
      </c>
      <c r="Q103">
        <v>3.41</v>
      </c>
      <c r="R103">
        <v>0.28000000000000003</v>
      </c>
      <c r="S103">
        <v>3.15</v>
      </c>
      <c r="T103">
        <v>0.14000000000000001</v>
      </c>
      <c r="U103">
        <v>1.2</v>
      </c>
      <c r="V103">
        <v>0.03</v>
      </c>
      <c r="W103">
        <v>32399</v>
      </c>
      <c r="X103">
        <v>743</v>
      </c>
      <c r="Y103">
        <v>21539</v>
      </c>
      <c r="Z103">
        <v>752</v>
      </c>
      <c r="AA103">
        <v>2130</v>
      </c>
      <c r="AB103">
        <v>335</v>
      </c>
      <c r="AC103">
        <v>8730</v>
      </c>
      <c r="AD103">
        <v>607</v>
      </c>
      <c r="AE103" t="s">
        <v>354</v>
      </c>
      <c r="AF103" t="s">
        <v>354</v>
      </c>
      <c r="AG103">
        <v>3.05</v>
      </c>
      <c r="AH103">
        <v>0.06</v>
      </c>
      <c r="AI103">
        <v>3.1</v>
      </c>
      <c r="AJ103">
        <v>0.05</v>
      </c>
      <c r="AK103">
        <v>2.85</v>
      </c>
      <c r="AL103">
        <v>0.21</v>
      </c>
      <c r="AM103">
        <v>2.98</v>
      </c>
      <c r="AN103">
        <v>0.14000000000000001</v>
      </c>
      <c r="AO103" t="s">
        <v>354</v>
      </c>
      <c r="AP103" t="s">
        <v>354</v>
      </c>
      <c r="AQ103">
        <v>14032</v>
      </c>
      <c r="AR103">
        <v>556</v>
      </c>
      <c r="AS103">
        <v>8122</v>
      </c>
      <c r="AT103">
        <v>489</v>
      </c>
      <c r="AU103">
        <v>1018</v>
      </c>
      <c r="AV103">
        <v>232</v>
      </c>
      <c r="AW103">
        <v>4892</v>
      </c>
      <c r="AX103">
        <v>452</v>
      </c>
      <c r="AY103" t="s">
        <v>354</v>
      </c>
      <c r="AZ103" t="s">
        <v>354</v>
      </c>
      <c r="BA103">
        <v>24.4</v>
      </c>
      <c r="BB103">
        <v>2.7</v>
      </c>
      <c r="BC103">
        <v>24.1</v>
      </c>
      <c r="BD103">
        <v>3</v>
      </c>
      <c r="BE103">
        <v>32.799999999999997</v>
      </c>
      <c r="BF103">
        <v>11.1</v>
      </c>
      <c r="BG103">
        <v>23</v>
      </c>
      <c r="BH103">
        <v>5.4</v>
      </c>
      <c r="BI103" t="s">
        <v>354</v>
      </c>
      <c r="BJ103" t="s">
        <v>354</v>
      </c>
      <c r="BK103">
        <v>21.4</v>
      </c>
      <c r="BL103">
        <v>2.7</v>
      </c>
      <c r="BM103">
        <v>20.100000000000001</v>
      </c>
      <c r="BN103">
        <v>3.7</v>
      </c>
      <c r="BO103">
        <v>13.9</v>
      </c>
      <c r="BP103">
        <v>7.8</v>
      </c>
      <c r="BQ103">
        <v>24.9</v>
      </c>
      <c r="BR103">
        <v>5.4</v>
      </c>
      <c r="BS103" t="s">
        <v>354</v>
      </c>
      <c r="BT103" t="s">
        <v>354</v>
      </c>
      <c r="BU103">
        <v>54.3</v>
      </c>
      <c r="BV103">
        <v>2.8</v>
      </c>
      <c r="BW103">
        <v>55.8</v>
      </c>
      <c r="BX103">
        <v>3.9</v>
      </c>
      <c r="BY103">
        <v>53.2</v>
      </c>
      <c r="BZ103">
        <v>12.4</v>
      </c>
      <c r="CA103">
        <v>52</v>
      </c>
      <c r="CB103">
        <v>5.0999999999999996</v>
      </c>
      <c r="CC103" t="s">
        <v>354</v>
      </c>
      <c r="CD103" t="s">
        <v>354</v>
      </c>
      <c r="CE103">
        <v>48153</v>
      </c>
      <c r="CF103">
        <v>588</v>
      </c>
      <c r="CG103">
        <v>21539</v>
      </c>
      <c r="CH103">
        <v>752</v>
      </c>
      <c r="CI103">
        <v>2130</v>
      </c>
      <c r="CJ103">
        <v>335</v>
      </c>
      <c r="CK103">
        <v>8730</v>
      </c>
      <c r="CL103">
        <v>607</v>
      </c>
      <c r="CM103">
        <v>15754</v>
      </c>
      <c r="CN103">
        <v>646</v>
      </c>
      <c r="CO103">
        <v>33.4</v>
      </c>
      <c r="CP103">
        <v>1.1000000000000001</v>
      </c>
      <c r="CQ103">
        <v>41.9</v>
      </c>
      <c r="CR103">
        <v>2.1</v>
      </c>
      <c r="CS103">
        <v>55.4</v>
      </c>
      <c r="CT103">
        <v>8.1999999999999993</v>
      </c>
      <c r="CU103">
        <v>65.400000000000006</v>
      </c>
      <c r="CV103">
        <v>3.3</v>
      </c>
      <c r="CW103">
        <v>1</v>
      </c>
      <c r="CX103">
        <v>0.6</v>
      </c>
      <c r="CY103">
        <v>40.4</v>
      </c>
      <c r="CZ103">
        <v>1</v>
      </c>
      <c r="DA103">
        <v>40.200000000000003</v>
      </c>
      <c r="DB103">
        <v>1.5</v>
      </c>
      <c r="DC103">
        <v>21.7</v>
      </c>
      <c r="DD103">
        <v>5.7</v>
      </c>
      <c r="DE103">
        <v>27.8</v>
      </c>
      <c r="DF103">
        <v>3.8</v>
      </c>
      <c r="DG103">
        <v>50.3</v>
      </c>
      <c r="DH103">
        <v>2.8</v>
      </c>
      <c r="DI103">
        <v>27.8</v>
      </c>
      <c r="DJ103">
        <v>1.4</v>
      </c>
      <c r="DK103" t="s">
        <v>354</v>
      </c>
      <c r="DL103" t="s">
        <v>354</v>
      </c>
      <c r="DM103" t="s">
        <v>354</v>
      </c>
      <c r="DN103" t="s">
        <v>354</v>
      </c>
      <c r="DO103" t="s">
        <v>354</v>
      </c>
      <c r="DP103" t="s">
        <v>354</v>
      </c>
      <c r="DQ103">
        <v>85.1</v>
      </c>
      <c r="DR103">
        <v>2.2000000000000002</v>
      </c>
      <c r="DS103">
        <v>11.7</v>
      </c>
      <c r="DT103">
        <v>1.1000000000000001</v>
      </c>
      <c r="DU103" t="s">
        <v>354</v>
      </c>
      <c r="DV103" t="s">
        <v>354</v>
      </c>
      <c r="DW103" t="s">
        <v>354</v>
      </c>
      <c r="DX103" t="s">
        <v>354</v>
      </c>
      <c r="DY103" t="s">
        <v>354</v>
      </c>
      <c r="DZ103" t="s">
        <v>354</v>
      </c>
      <c r="EA103">
        <v>35.9</v>
      </c>
      <c r="EB103">
        <v>2.8</v>
      </c>
      <c r="EC103">
        <v>0.1</v>
      </c>
      <c r="ED103">
        <v>0.1</v>
      </c>
      <c r="EE103" t="s">
        <v>354</v>
      </c>
      <c r="EF103" t="s">
        <v>354</v>
      </c>
      <c r="EG103" t="s">
        <v>354</v>
      </c>
      <c r="EH103" t="s">
        <v>354</v>
      </c>
      <c r="EI103" t="s">
        <v>354</v>
      </c>
      <c r="EJ103" t="s">
        <v>354</v>
      </c>
      <c r="EK103" t="s">
        <v>354</v>
      </c>
      <c r="EL103" t="s">
        <v>354</v>
      </c>
      <c r="EM103">
        <v>6.7</v>
      </c>
      <c r="EN103">
        <v>0.9</v>
      </c>
      <c r="EO103" t="s">
        <v>354</v>
      </c>
      <c r="EP103" t="s">
        <v>354</v>
      </c>
      <c r="EQ103" t="s">
        <v>354</v>
      </c>
      <c r="ER103" t="s">
        <v>354</v>
      </c>
      <c r="ES103" t="s">
        <v>354</v>
      </c>
      <c r="ET103" t="s">
        <v>354</v>
      </c>
      <c r="EU103" t="s">
        <v>354</v>
      </c>
      <c r="EV103" t="s">
        <v>354</v>
      </c>
      <c r="EW103">
        <v>60.6</v>
      </c>
      <c r="EX103">
        <v>1.3</v>
      </c>
      <c r="EY103">
        <v>73.599999999999994</v>
      </c>
      <c r="EZ103">
        <v>2.1</v>
      </c>
      <c r="FA103">
        <v>46.3</v>
      </c>
      <c r="FB103">
        <v>8.6999999999999993</v>
      </c>
      <c r="FC103">
        <v>45</v>
      </c>
      <c r="FD103">
        <v>4.0999999999999996</v>
      </c>
      <c r="FE103">
        <v>53.4</v>
      </c>
      <c r="FF103">
        <v>2.8</v>
      </c>
      <c r="FG103">
        <v>14.8</v>
      </c>
      <c r="FH103">
        <v>0.9</v>
      </c>
      <c r="FI103">
        <v>4.7</v>
      </c>
      <c r="FJ103">
        <v>0.8</v>
      </c>
      <c r="FK103">
        <v>12.9</v>
      </c>
      <c r="FL103">
        <v>4.7</v>
      </c>
      <c r="FM103">
        <v>23.7</v>
      </c>
      <c r="FN103">
        <v>3.7</v>
      </c>
      <c r="FO103">
        <v>23.9</v>
      </c>
      <c r="FP103">
        <v>2.4</v>
      </c>
      <c r="FQ103">
        <v>24.6</v>
      </c>
      <c r="FR103">
        <v>1.2</v>
      </c>
      <c r="FS103">
        <v>21.7</v>
      </c>
      <c r="FT103">
        <v>2.1</v>
      </c>
      <c r="FU103">
        <v>40.799999999999997</v>
      </c>
      <c r="FV103">
        <v>8.9</v>
      </c>
      <c r="FW103">
        <v>31.3</v>
      </c>
      <c r="FX103">
        <v>4.4000000000000004</v>
      </c>
      <c r="FY103">
        <v>22.8</v>
      </c>
      <c r="FZ103">
        <v>2.6</v>
      </c>
      <c r="GA103">
        <v>61.5</v>
      </c>
      <c r="GB103">
        <v>1.4</v>
      </c>
      <c r="GC103">
        <v>77</v>
      </c>
      <c r="GD103">
        <v>2.1</v>
      </c>
      <c r="GE103">
        <v>50.4</v>
      </c>
      <c r="GF103">
        <v>8.4</v>
      </c>
      <c r="GG103">
        <v>42.9</v>
      </c>
      <c r="GH103">
        <v>3.9</v>
      </c>
      <c r="GI103">
        <v>52.3</v>
      </c>
      <c r="GJ103">
        <v>2.8</v>
      </c>
      <c r="GK103">
        <v>38.5</v>
      </c>
      <c r="GL103">
        <v>1.4</v>
      </c>
      <c r="GM103">
        <v>23</v>
      </c>
      <c r="GN103">
        <v>2.1</v>
      </c>
      <c r="GO103">
        <v>49.6</v>
      </c>
      <c r="GP103">
        <v>8.4</v>
      </c>
      <c r="GQ103">
        <v>57.1</v>
      </c>
      <c r="GR103">
        <v>3.9</v>
      </c>
      <c r="GS103">
        <v>47.7</v>
      </c>
      <c r="GT103">
        <v>2.8</v>
      </c>
    </row>
    <row r="104" spans="1:202">
      <c r="A104" t="s">
        <v>331</v>
      </c>
      <c r="B104" t="s">
        <v>332</v>
      </c>
      <c r="C104">
        <v>28355</v>
      </c>
      <c r="D104">
        <v>539</v>
      </c>
      <c r="E104">
        <v>14678</v>
      </c>
      <c r="F104">
        <v>645</v>
      </c>
      <c r="G104">
        <v>1407</v>
      </c>
      <c r="H104">
        <v>295</v>
      </c>
      <c r="I104">
        <v>2764</v>
      </c>
      <c r="J104">
        <v>398</v>
      </c>
      <c r="K104">
        <v>9506</v>
      </c>
      <c r="L104">
        <v>589</v>
      </c>
      <c r="M104">
        <v>2.38</v>
      </c>
      <c r="N104">
        <v>0.05</v>
      </c>
      <c r="O104">
        <v>2.97</v>
      </c>
      <c r="P104">
        <v>7.0000000000000007E-2</v>
      </c>
      <c r="Q104">
        <v>3.12</v>
      </c>
      <c r="R104">
        <v>0.32</v>
      </c>
      <c r="S104">
        <v>3.01</v>
      </c>
      <c r="T104">
        <v>0.25</v>
      </c>
      <c r="U104">
        <v>1.19</v>
      </c>
      <c r="V104">
        <v>0.05</v>
      </c>
      <c r="W104">
        <v>18849</v>
      </c>
      <c r="X104">
        <v>652</v>
      </c>
      <c r="Y104">
        <v>14678</v>
      </c>
      <c r="Z104">
        <v>645</v>
      </c>
      <c r="AA104">
        <v>1407</v>
      </c>
      <c r="AB104">
        <v>295</v>
      </c>
      <c r="AC104">
        <v>2764</v>
      </c>
      <c r="AD104">
        <v>398</v>
      </c>
      <c r="AE104" t="s">
        <v>354</v>
      </c>
      <c r="AF104" t="s">
        <v>354</v>
      </c>
      <c r="AG104">
        <v>2.92</v>
      </c>
      <c r="AH104">
        <v>0.09</v>
      </c>
      <c r="AI104">
        <v>2.95</v>
      </c>
      <c r="AJ104">
        <v>7.0000000000000007E-2</v>
      </c>
      <c r="AK104">
        <v>2.72</v>
      </c>
      <c r="AL104">
        <v>0.28999999999999998</v>
      </c>
      <c r="AM104">
        <v>2.86</v>
      </c>
      <c r="AN104">
        <v>0.23</v>
      </c>
      <c r="AO104" t="s">
        <v>354</v>
      </c>
      <c r="AP104" t="s">
        <v>354</v>
      </c>
      <c r="AQ104">
        <v>6697</v>
      </c>
      <c r="AR104">
        <v>472</v>
      </c>
      <c r="AS104">
        <v>4664</v>
      </c>
      <c r="AT104">
        <v>410</v>
      </c>
      <c r="AU104">
        <v>593</v>
      </c>
      <c r="AV104">
        <v>211</v>
      </c>
      <c r="AW104">
        <v>1440</v>
      </c>
      <c r="AX104">
        <v>269</v>
      </c>
      <c r="AY104" t="s">
        <v>354</v>
      </c>
      <c r="AZ104" t="s">
        <v>354</v>
      </c>
      <c r="BA104">
        <v>17.3</v>
      </c>
      <c r="BB104">
        <v>3.2</v>
      </c>
      <c r="BC104">
        <v>17.3</v>
      </c>
      <c r="BD104">
        <v>3.9</v>
      </c>
      <c r="BE104">
        <v>29.7</v>
      </c>
      <c r="BF104">
        <v>14.4</v>
      </c>
      <c r="BG104">
        <v>11.9</v>
      </c>
      <c r="BH104">
        <v>6.7</v>
      </c>
      <c r="BI104" t="s">
        <v>354</v>
      </c>
      <c r="BJ104" t="s">
        <v>354</v>
      </c>
      <c r="BK104">
        <v>19.100000000000001</v>
      </c>
      <c r="BL104">
        <v>3.9</v>
      </c>
      <c r="BM104">
        <v>19.600000000000001</v>
      </c>
      <c r="BN104">
        <v>4.3</v>
      </c>
      <c r="BO104">
        <v>21.4</v>
      </c>
      <c r="BP104">
        <v>17.399999999999999</v>
      </c>
      <c r="BQ104">
        <v>16.600000000000001</v>
      </c>
      <c r="BR104">
        <v>7.7</v>
      </c>
      <c r="BS104" t="s">
        <v>354</v>
      </c>
      <c r="BT104" t="s">
        <v>354</v>
      </c>
      <c r="BU104">
        <v>63.6</v>
      </c>
      <c r="BV104">
        <v>4.4000000000000004</v>
      </c>
      <c r="BW104">
        <v>63.1</v>
      </c>
      <c r="BX104">
        <v>5</v>
      </c>
      <c r="BY104">
        <v>48.9</v>
      </c>
      <c r="BZ104">
        <v>21.6</v>
      </c>
      <c r="CA104">
        <v>71.5</v>
      </c>
      <c r="CB104">
        <v>9.9</v>
      </c>
      <c r="CC104" t="s">
        <v>354</v>
      </c>
      <c r="CD104" t="s">
        <v>354</v>
      </c>
      <c r="CE104">
        <v>28355</v>
      </c>
      <c r="CF104">
        <v>539</v>
      </c>
      <c r="CG104">
        <v>14678</v>
      </c>
      <c r="CH104">
        <v>645</v>
      </c>
      <c r="CI104">
        <v>1407</v>
      </c>
      <c r="CJ104">
        <v>295</v>
      </c>
      <c r="CK104">
        <v>2764</v>
      </c>
      <c r="CL104">
        <v>398</v>
      </c>
      <c r="CM104">
        <v>9506</v>
      </c>
      <c r="CN104">
        <v>589</v>
      </c>
      <c r="CO104">
        <v>26.9</v>
      </c>
      <c r="CP104">
        <v>1.6</v>
      </c>
      <c r="CQ104">
        <v>34.6</v>
      </c>
      <c r="CR104">
        <v>2.4</v>
      </c>
      <c r="CS104">
        <v>50</v>
      </c>
      <c r="CT104">
        <v>12.6</v>
      </c>
      <c r="CU104">
        <v>60.3</v>
      </c>
      <c r="CV104">
        <v>7</v>
      </c>
      <c r="CW104">
        <v>1.9</v>
      </c>
      <c r="CX104">
        <v>1.1000000000000001</v>
      </c>
      <c r="CY104">
        <v>45.6</v>
      </c>
      <c r="CZ104">
        <v>1</v>
      </c>
      <c r="DA104">
        <v>42.4</v>
      </c>
      <c r="DB104">
        <v>2</v>
      </c>
      <c r="DC104">
        <v>21.6</v>
      </c>
      <c r="DD104">
        <v>7.7</v>
      </c>
      <c r="DE104">
        <v>30.6</v>
      </c>
      <c r="DF104">
        <v>5.7</v>
      </c>
      <c r="DG104">
        <v>58.5</v>
      </c>
      <c r="DH104">
        <v>3.5</v>
      </c>
      <c r="DI104">
        <v>29.4</v>
      </c>
      <c r="DJ104">
        <v>1.8</v>
      </c>
      <c r="DK104" t="s">
        <v>354</v>
      </c>
      <c r="DL104" t="s">
        <v>354</v>
      </c>
      <c r="DM104" t="s">
        <v>354</v>
      </c>
      <c r="DN104" t="s">
        <v>354</v>
      </c>
      <c r="DO104" t="s">
        <v>354</v>
      </c>
      <c r="DP104" t="s">
        <v>354</v>
      </c>
      <c r="DQ104">
        <v>87.7</v>
      </c>
      <c r="DR104">
        <v>2.7</v>
      </c>
      <c r="DS104">
        <v>14.8</v>
      </c>
      <c r="DT104">
        <v>1.3</v>
      </c>
      <c r="DU104" t="s">
        <v>354</v>
      </c>
      <c r="DV104" t="s">
        <v>354</v>
      </c>
      <c r="DW104" t="s">
        <v>354</v>
      </c>
      <c r="DX104" t="s">
        <v>354</v>
      </c>
      <c r="DY104" t="s">
        <v>354</v>
      </c>
      <c r="DZ104" t="s">
        <v>354</v>
      </c>
      <c r="EA104">
        <v>44.1</v>
      </c>
      <c r="EB104">
        <v>3.3</v>
      </c>
      <c r="EC104">
        <v>0.1</v>
      </c>
      <c r="ED104">
        <v>0.1</v>
      </c>
      <c r="EE104" t="s">
        <v>354</v>
      </c>
      <c r="EF104" t="s">
        <v>354</v>
      </c>
      <c r="EG104" t="s">
        <v>354</v>
      </c>
      <c r="EH104" t="s">
        <v>354</v>
      </c>
      <c r="EI104" t="s">
        <v>354</v>
      </c>
      <c r="EJ104" t="s">
        <v>354</v>
      </c>
      <c r="EK104" t="s">
        <v>354</v>
      </c>
      <c r="EL104" t="s">
        <v>354</v>
      </c>
      <c r="EM104">
        <v>5.2</v>
      </c>
      <c r="EN104">
        <v>0.9</v>
      </c>
      <c r="EO104" t="s">
        <v>354</v>
      </c>
      <c r="EP104" t="s">
        <v>354</v>
      </c>
      <c r="EQ104" t="s">
        <v>354</v>
      </c>
      <c r="ER104" t="s">
        <v>354</v>
      </c>
      <c r="ES104" t="s">
        <v>354</v>
      </c>
      <c r="ET104" t="s">
        <v>354</v>
      </c>
      <c r="EU104" t="s">
        <v>354</v>
      </c>
      <c r="EV104" t="s">
        <v>354</v>
      </c>
      <c r="EW104">
        <v>67.599999999999994</v>
      </c>
      <c r="EX104">
        <v>1.6</v>
      </c>
      <c r="EY104">
        <v>77.400000000000006</v>
      </c>
      <c r="EZ104">
        <v>2</v>
      </c>
      <c r="FA104">
        <v>53.7</v>
      </c>
      <c r="FB104">
        <v>10.3</v>
      </c>
      <c r="FC104">
        <v>52.1</v>
      </c>
      <c r="FD104">
        <v>8</v>
      </c>
      <c r="FE104">
        <v>58.9</v>
      </c>
      <c r="FF104">
        <v>4.3</v>
      </c>
      <c r="FG104">
        <v>6.1</v>
      </c>
      <c r="FH104">
        <v>0.8</v>
      </c>
      <c r="FI104">
        <v>1.3</v>
      </c>
      <c r="FJ104">
        <v>0.6</v>
      </c>
      <c r="FK104">
        <v>1.4</v>
      </c>
      <c r="FL104">
        <v>1.6</v>
      </c>
      <c r="FM104">
        <v>12.5</v>
      </c>
      <c r="FN104">
        <v>5.3</v>
      </c>
      <c r="FO104">
        <v>12.2</v>
      </c>
      <c r="FP104">
        <v>2.4</v>
      </c>
      <c r="FQ104">
        <v>26.4</v>
      </c>
      <c r="FR104">
        <v>1.6</v>
      </c>
      <c r="FS104">
        <v>21.3</v>
      </c>
      <c r="FT104">
        <v>2.1</v>
      </c>
      <c r="FU104">
        <v>45</v>
      </c>
      <c r="FV104">
        <v>10.3</v>
      </c>
      <c r="FW104">
        <v>35.299999999999997</v>
      </c>
      <c r="FX104">
        <v>7.1</v>
      </c>
      <c r="FY104">
        <v>28.9</v>
      </c>
      <c r="FZ104">
        <v>4.0999999999999996</v>
      </c>
      <c r="GA104">
        <v>74.2</v>
      </c>
      <c r="GB104">
        <v>1.7</v>
      </c>
      <c r="GC104">
        <v>87</v>
      </c>
      <c r="GD104">
        <v>2</v>
      </c>
      <c r="GE104">
        <v>67.2</v>
      </c>
      <c r="GF104">
        <v>10.7</v>
      </c>
      <c r="GG104">
        <v>58.8</v>
      </c>
      <c r="GH104">
        <v>6.3</v>
      </c>
      <c r="GI104">
        <v>59.9</v>
      </c>
      <c r="GJ104">
        <v>3.6</v>
      </c>
      <c r="GK104">
        <v>25.8</v>
      </c>
      <c r="GL104">
        <v>1.7</v>
      </c>
      <c r="GM104">
        <v>13</v>
      </c>
      <c r="GN104">
        <v>2</v>
      </c>
      <c r="GO104">
        <v>32.799999999999997</v>
      </c>
      <c r="GP104">
        <v>10.7</v>
      </c>
      <c r="GQ104">
        <v>41.2</v>
      </c>
      <c r="GR104">
        <v>6.3</v>
      </c>
      <c r="GS104">
        <v>40.1</v>
      </c>
      <c r="GT104">
        <v>3.6</v>
      </c>
    </row>
    <row r="105" spans="1:202">
      <c r="A105" t="s">
        <v>333</v>
      </c>
      <c r="B105" t="s">
        <v>334</v>
      </c>
      <c r="C105">
        <v>32128</v>
      </c>
      <c r="D105">
        <v>440</v>
      </c>
      <c r="E105">
        <v>13189</v>
      </c>
      <c r="F105">
        <v>582</v>
      </c>
      <c r="G105">
        <v>1435</v>
      </c>
      <c r="H105">
        <v>235</v>
      </c>
      <c r="I105">
        <v>6106</v>
      </c>
      <c r="J105">
        <v>435</v>
      </c>
      <c r="K105">
        <v>11398</v>
      </c>
      <c r="L105">
        <v>592</v>
      </c>
      <c r="M105">
        <v>2.48</v>
      </c>
      <c r="N105">
        <v>0.03</v>
      </c>
      <c r="O105">
        <v>3.07</v>
      </c>
      <c r="P105">
        <v>7.0000000000000007E-2</v>
      </c>
      <c r="Q105">
        <v>3.6</v>
      </c>
      <c r="R105">
        <v>0.28999999999999998</v>
      </c>
      <c r="S105">
        <v>3.4</v>
      </c>
      <c r="T105">
        <v>0.14000000000000001</v>
      </c>
      <c r="U105">
        <v>1.18</v>
      </c>
      <c r="V105">
        <v>0.03</v>
      </c>
      <c r="W105">
        <v>20730</v>
      </c>
      <c r="X105">
        <v>602</v>
      </c>
      <c r="Y105">
        <v>13189</v>
      </c>
      <c r="Z105">
        <v>582</v>
      </c>
      <c r="AA105">
        <v>1435</v>
      </c>
      <c r="AB105">
        <v>235</v>
      </c>
      <c r="AC105">
        <v>6106</v>
      </c>
      <c r="AD105">
        <v>435</v>
      </c>
      <c r="AE105" t="s">
        <v>354</v>
      </c>
      <c r="AF105" t="s">
        <v>354</v>
      </c>
      <c r="AG105">
        <v>3.11</v>
      </c>
      <c r="AH105">
        <v>0.06</v>
      </c>
      <c r="AI105">
        <v>3.05</v>
      </c>
      <c r="AJ105">
        <v>7.0000000000000007E-2</v>
      </c>
      <c r="AK105">
        <v>3.19</v>
      </c>
      <c r="AL105">
        <v>0.28999999999999998</v>
      </c>
      <c r="AM105">
        <v>3.21</v>
      </c>
      <c r="AN105">
        <v>0.13</v>
      </c>
      <c r="AO105" t="s">
        <v>354</v>
      </c>
      <c r="AP105" t="s">
        <v>354</v>
      </c>
      <c r="AQ105">
        <v>8443</v>
      </c>
      <c r="AR105">
        <v>439</v>
      </c>
      <c r="AS105">
        <v>4476</v>
      </c>
      <c r="AT105">
        <v>398</v>
      </c>
      <c r="AU105">
        <v>663</v>
      </c>
      <c r="AV105">
        <v>192</v>
      </c>
      <c r="AW105">
        <v>3304</v>
      </c>
      <c r="AX105">
        <v>311</v>
      </c>
      <c r="AY105" t="s">
        <v>354</v>
      </c>
      <c r="AZ105" t="s">
        <v>354</v>
      </c>
      <c r="BA105">
        <v>18.2</v>
      </c>
      <c r="BB105">
        <v>2.6</v>
      </c>
      <c r="BC105">
        <v>17.3</v>
      </c>
      <c r="BD105">
        <v>3.6</v>
      </c>
      <c r="BE105">
        <v>14.8</v>
      </c>
      <c r="BF105">
        <v>9.1</v>
      </c>
      <c r="BG105">
        <v>19.899999999999999</v>
      </c>
      <c r="BH105">
        <v>5.4</v>
      </c>
      <c r="BI105" t="s">
        <v>354</v>
      </c>
      <c r="BJ105" t="s">
        <v>354</v>
      </c>
      <c r="BK105">
        <v>20.100000000000001</v>
      </c>
      <c r="BL105">
        <v>3.7</v>
      </c>
      <c r="BM105">
        <v>17.899999999999999</v>
      </c>
      <c r="BN105">
        <v>4.8</v>
      </c>
      <c r="BO105">
        <v>24.6</v>
      </c>
      <c r="BP105">
        <v>10.8</v>
      </c>
      <c r="BQ105">
        <v>22.2</v>
      </c>
      <c r="BR105">
        <v>6.3</v>
      </c>
      <c r="BS105" t="s">
        <v>354</v>
      </c>
      <c r="BT105" t="s">
        <v>354</v>
      </c>
      <c r="BU105">
        <v>61.7</v>
      </c>
      <c r="BV105">
        <v>3.8</v>
      </c>
      <c r="BW105">
        <v>64.7</v>
      </c>
      <c r="BX105">
        <v>4.5</v>
      </c>
      <c r="BY105">
        <v>60.6</v>
      </c>
      <c r="BZ105">
        <v>13.2</v>
      </c>
      <c r="CA105">
        <v>57.9</v>
      </c>
      <c r="CB105">
        <v>7.2</v>
      </c>
      <c r="CC105" t="s">
        <v>354</v>
      </c>
      <c r="CD105" t="s">
        <v>354</v>
      </c>
      <c r="CE105">
        <v>32128</v>
      </c>
      <c r="CF105">
        <v>440</v>
      </c>
      <c r="CG105">
        <v>13189</v>
      </c>
      <c r="CH105">
        <v>582</v>
      </c>
      <c r="CI105">
        <v>1435</v>
      </c>
      <c r="CJ105">
        <v>235</v>
      </c>
      <c r="CK105">
        <v>6106</v>
      </c>
      <c r="CL105">
        <v>435</v>
      </c>
      <c r="CM105">
        <v>11398</v>
      </c>
      <c r="CN105">
        <v>592</v>
      </c>
      <c r="CO105">
        <v>31.3</v>
      </c>
      <c r="CP105">
        <v>1.2</v>
      </c>
      <c r="CQ105">
        <v>38.299999999999997</v>
      </c>
      <c r="CR105">
        <v>2.2999999999999998</v>
      </c>
      <c r="CS105">
        <v>53.9</v>
      </c>
      <c r="CT105">
        <v>9.1</v>
      </c>
      <c r="CU105">
        <v>67.400000000000006</v>
      </c>
      <c r="CV105">
        <v>3.8</v>
      </c>
      <c r="CW105">
        <v>1.1000000000000001</v>
      </c>
      <c r="CX105">
        <v>0.7</v>
      </c>
      <c r="CY105">
        <v>43</v>
      </c>
      <c r="CZ105">
        <v>1.3</v>
      </c>
      <c r="DA105">
        <v>44.3</v>
      </c>
      <c r="DB105">
        <v>2.2999999999999998</v>
      </c>
      <c r="DC105">
        <v>26.6</v>
      </c>
      <c r="DD105">
        <v>7.6</v>
      </c>
      <c r="DE105">
        <v>23.7</v>
      </c>
      <c r="DF105">
        <v>2.9</v>
      </c>
      <c r="DG105">
        <v>54.1</v>
      </c>
      <c r="DH105">
        <v>3.1</v>
      </c>
      <c r="DI105">
        <v>30.8</v>
      </c>
      <c r="DJ105">
        <v>1.6</v>
      </c>
      <c r="DK105" t="s">
        <v>354</v>
      </c>
      <c r="DL105" t="s">
        <v>354</v>
      </c>
      <c r="DM105" t="s">
        <v>354</v>
      </c>
      <c r="DN105" t="s">
        <v>354</v>
      </c>
      <c r="DO105" t="s">
        <v>354</v>
      </c>
      <c r="DP105" t="s">
        <v>354</v>
      </c>
      <c r="DQ105">
        <v>86.7</v>
      </c>
      <c r="DR105">
        <v>2.4</v>
      </c>
      <c r="DS105">
        <v>13.3</v>
      </c>
      <c r="DT105">
        <v>1.1000000000000001</v>
      </c>
      <c r="DU105" t="s">
        <v>354</v>
      </c>
      <c r="DV105" t="s">
        <v>354</v>
      </c>
      <c r="DW105" t="s">
        <v>354</v>
      </c>
      <c r="DX105" t="s">
        <v>354</v>
      </c>
      <c r="DY105" t="s">
        <v>354</v>
      </c>
      <c r="DZ105" t="s">
        <v>354</v>
      </c>
      <c r="EA105">
        <v>37.6</v>
      </c>
      <c r="EB105">
        <v>2.9</v>
      </c>
      <c r="EC105">
        <v>0.4</v>
      </c>
      <c r="ED105">
        <v>0.2</v>
      </c>
      <c r="EE105" t="s">
        <v>354</v>
      </c>
      <c r="EF105" t="s">
        <v>354</v>
      </c>
      <c r="EG105" t="s">
        <v>354</v>
      </c>
      <c r="EH105" t="s">
        <v>354</v>
      </c>
      <c r="EI105" t="s">
        <v>354</v>
      </c>
      <c r="EJ105" t="s">
        <v>354</v>
      </c>
      <c r="EK105" t="s">
        <v>354</v>
      </c>
      <c r="EL105" t="s">
        <v>354</v>
      </c>
      <c r="EM105">
        <v>6.4</v>
      </c>
      <c r="EN105">
        <v>1.3</v>
      </c>
      <c r="EO105" t="s">
        <v>354</v>
      </c>
      <c r="EP105" t="s">
        <v>354</v>
      </c>
      <c r="EQ105" t="s">
        <v>354</v>
      </c>
      <c r="ER105" t="s">
        <v>354</v>
      </c>
      <c r="ES105" t="s">
        <v>354</v>
      </c>
      <c r="ET105" t="s">
        <v>354</v>
      </c>
      <c r="EU105" t="s">
        <v>354</v>
      </c>
      <c r="EV105" t="s">
        <v>354</v>
      </c>
      <c r="EW105">
        <v>66.7</v>
      </c>
      <c r="EX105">
        <v>1.6</v>
      </c>
      <c r="EY105">
        <v>79.900000000000006</v>
      </c>
      <c r="EZ105">
        <v>2.1</v>
      </c>
      <c r="FA105">
        <v>62.2</v>
      </c>
      <c r="FB105">
        <v>8.4</v>
      </c>
      <c r="FC105">
        <v>53.1</v>
      </c>
      <c r="FD105">
        <v>5.2</v>
      </c>
      <c r="FE105">
        <v>59.4</v>
      </c>
      <c r="FF105">
        <v>3</v>
      </c>
      <c r="FG105">
        <v>19.8</v>
      </c>
      <c r="FH105">
        <v>1.4</v>
      </c>
      <c r="FI105">
        <v>5.9</v>
      </c>
      <c r="FJ105">
        <v>1.4</v>
      </c>
      <c r="FK105">
        <v>18.2</v>
      </c>
      <c r="FL105">
        <v>7.2</v>
      </c>
      <c r="FM105">
        <v>30.7</v>
      </c>
      <c r="FN105">
        <v>5.0999999999999996</v>
      </c>
      <c r="FO105">
        <v>30.3</v>
      </c>
      <c r="FP105">
        <v>3.5</v>
      </c>
      <c r="FQ105">
        <v>13.5</v>
      </c>
      <c r="FR105">
        <v>1</v>
      </c>
      <c r="FS105">
        <v>14.2</v>
      </c>
      <c r="FT105">
        <v>1.7</v>
      </c>
      <c r="FU105">
        <v>19.600000000000001</v>
      </c>
      <c r="FV105">
        <v>7.1</v>
      </c>
      <c r="FW105">
        <v>16.2</v>
      </c>
      <c r="FX105">
        <v>2.9</v>
      </c>
      <c r="FY105">
        <v>10.4</v>
      </c>
      <c r="FZ105">
        <v>1.8</v>
      </c>
      <c r="GA105">
        <v>59</v>
      </c>
      <c r="GB105">
        <v>1.8</v>
      </c>
      <c r="GC105">
        <v>78.900000000000006</v>
      </c>
      <c r="GD105">
        <v>2.6</v>
      </c>
      <c r="GE105">
        <v>41.6</v>
      </c>
      <c r="GF105">
        <v>8</v>
      </c>
      <c r="GG105">
        <v>34.9</v>
      </c>
      <c r="GH105">
        <v>4.5999999999999996</v>
      </c>
      <c r="GI105">
        <v>51.1</v>
      </c>
      <c r="GJ105">
        <v>3.3</v>
      </c>
      <c r="GK105">
        <v>41</v>
      </c>
      <c r="GL105">
        <v>1.8</v>
      </c>
      <c r="GM105">
        <v>21.1</v>
      </c>
      <c r="GN105">
        <v>2.6</v>
      </c>
      <c r="GO105">
        <v>58.4</v>
      </c>
      <c r="GP105">
        <v>8</v>
      </c>
      <c r="GQ105">
        <v>65.099999999999994</v>
      </c>
      <c r="GR105">
        <v>4.5999999999999996</v>
      </c>
      <c r="GS105">
        <v>48.9</v>
      </c>
      <c r="GT105">
        <v>3.3</v>
      </c>
    </row>
    <row r="106" spans="1:202">
      <c r="A106" t="s">
        <v>335</v>
      </c>
      <c r="B106" t="s">
        <v>336</v>
      </c>
      <c r="C106">
        <v>15448</v>
      </c>
      <c r="D106">
        <v>307</v>
      </c>
      <c r="E106">
        <v>8274</v>
      </c>
      <c r="F106">
        <v>422</v>
      </c>
      <c r="G106">
        <v>741</v>
      </c>
      <c r="H106">
        <v>197</v>
      </c>
      <c r="I106">
        <v>1761</v>
      </c>
      <c r="J106">
        <v>259</v>
      </c>
      <c r="K106">
        <v>4672</v>
      </c>
      <c r="L106">
        <v>378</v>
      </c>
      <c r="M106">
        <v>2.42</v>
      </c>
      <c r="N106">
        <v>0.05</v>
      </c>
      <c r="O106">
        <v>2.97</v>
      </c>
      <c r="P106">
        <v>7.0000000000000007E-2</v>
      </c>
      <c r="Q106">
        <v>3.16</v>
      </c>
      <c r="R106">
        <v>0.46</v>
      </c>
      <c r="S106">
        <v>2.95</v>
      </c>
      <c r="T106">
        <v>0.21</v>
      </c>
      <c r="U106">
        <v>1.1200000000000001</v>
      </c>
      <c r="V106">
        <v>0.05</v>
      </c>
      <c r="W106">
        <v>10776</v>
      </c>
      <c r="X106">
        <v>382</v>
      </c>
      <c r="Y106">
        <v>8274</v>
      </c>
      <c r="Z106">
        <v>422</v>
      </c>
      <c r="AA106">
        <v>741</v>
      </c>
      <c r="AB106">
        <v>197</v>
      </c>
      <c r="AC106">
        <v>1761</v>
      </c>
      <c r="AD106">
        <v>259</v>
      </c>
      <c r="AE106" t="s">
        <v>354</v>
      </c>
      <c r="AF106" t="s">
        <v>354</v>
      </c>
      <c r="AG106">
        <v>2.92</v>
      </c>
      <c r="AH106">
        <v>0.08</v>
      </c>
      <c r="AI106">
        <v>2.95</v>
      </c>
      <c r="AJ106">
        <v>7.0000000000000007E-2</v>
      </c>
      <c r="AK106">
        <v>2.84</v>
      </c>
      <c r="AL106">
        <v>0.36</v>
      </c>
      <c r="AM106">
        <v>2.81</v>
      </c>
      <c r="AN106">
        <v>0.18</v>
      </c>
      <c r="AO106" t="s">
        <v>354</v>
      </c>
      <c r="AP106" t="s">
        <v>354</v>
      </c>
      <c r="AQ106">
        <v>3986</v>
      </c>
      <c r="AR106">
        <v>305</v>
      </c>
      <c r="AS106">
        <v>2756</v>
      </c>
      <c r="AT106">
        <v>328</v>
      </c>
      <c r="AU106">
        <v>355</v>
      </c>
      <c r="AV106">
        <v>147</v>
      </c>
      <c r="AW106">
        <v>875</v>
      </c>
      <c r="AX106">
        <v>181</v>
      </c>
      <c r="AY106" t="s">
        <v>354</v>
      </c>
      <c r="AZ106" t="s">
        <v>354</v>
      </c>
      <c r="BA106">
        <v>18.5</v>
      </c>
      <c r="BB106">
        <v>3.8</v>
      </c>
      <c r="BC106">
        <v>22.2</v>
      </c>
      <c r="BD106">
        <v>5.2</v>
      </c>
      <c r="BE106">
        <v>20.3</v>
      </c>
      <c r="BF106">
        <v>13.9</v>
      </c>
      <c r="BG106">
        <v>5.9</v>
      </c>
      <c r="BH106">
        <v>4.8</v>
      </c>
      <c r="BI106" t="s">
        <v>354</v>
      </c>
      <c r="BJ106" t="s">
        <v>354</v>
      </c>
      <c r="BK106">
        <v>21.5</v>
      </c>
      <c r="BL106">
        <v>5.5</v>
      </c>
      <c r="BM106">
        <v>23.6</v>
      </c>
      <c r="BN106">
        <v>6.4</v>
      </c>
      <c r="BO106">
        <v>0</v>
      </c>
      <c r="BP106">
        <v>9.4</v>
      </c>
      <c r="BQ106">
        <v>23.5</v>
      </c>
      <c r="BR106">
        <v>13</v>
      </c>
      <c r="BS106" t="s">
        <v>354</v>
      </c>
      <c r="BT106" t="s">
        <v>354</v>
      </c>
      <c r="BU106">
        <v>60</v>
      </c>
      <c r="BV106">
        <v>5.3</v>
      </c>
      <c r="BW106">
        <v>54.2</v>
      </c>
      <c r="BX106">
        <v>6.8</v>
      </c>
      <c r="BY106">
        <v>79.7</v>
      </c>
      <c r="BZ106">
        <v>13.9</v>
      </c>
      <c r="CA106">
        <v>70.5</v>
      </c>
      <c r="CB106">
        <v>13.1</v>
      </c>
      <c r="CC106" t="s">
        <v>354</v>
      </c>
      <c r="CD106" t="s">
        <v>354</v>
      </c>
      <c r="CE106">
        <v>15448</v>
      </c>
      <c r="CF106">
        <v>307</v>
      </c>
      <c r="CG106">
        <v>8274</v>
      </c>
      <c r="CH106">
        <v>422</v>
      </c>
      <c r="CI106">
        <v>741</v>
      </c>
      <c r="CJ106">
        <v>197</v>
      </c>
      <c r="CK106">
        <v>1761</v>
      </c>
      <c r="CL106">
        <v>259</v>
      </c>
      <c r="CM106">
        <v>4672</v>
      </c>
      <c r="CN106">
        <v>378</v>
      </c>
      <c r="CO106">
        <v>29.3</v>
      </c>
      <c r="CP106">
        <v>2</v>
      </c>
      <c r="CQ106">
        <v>36.5</v>
      </c>
      <c r="CR106">
        <v>2.9</v>
      </c>
      <c r="CS106">
        <v>57.9</v>
      </c>
      <c r="CT106">
        <v>13.4</v>
      </c>
      <c r="CU106">
        <v>59.3</v>
      </c>
      <c r="CV106">
        <v>7.4</v>
      </c>
      <c r="CW106">
        <v>0.6</v>
      </c>
      <c r="CX106">
        <v>0.8</v>
      </c>
      <c r="CY106">
        <v>43.7</v>
      </c>
      <c r="CZ106">
        <v>1.4</v>
      </c>
      <c r="DA106">
        <v>39.799999999999997</v>
      </c>
      <c r="DB106">
        <v>2.5</v>
      </c>
      <c r="DC106">
        <v>32.9</v>
      </c>
      <c r="DD106">
        <v>10.5</v>
      </c>
      <c r="DE106">
        <v>30.4</v>
      </c>
      <c r="DF106">
        <v>7.6</v>
      </c>
      <c r="DG106">
        <v>57.5</v>
      </c>
      <c r="DH106">
        <v>5.0999999999999996</v>
      </c>
      <c r="DI106">
        <v>27.5</v>
      </c>
      <c r="DJ106">
        <v>2.2999999999999998</v>
      </c>
      <c r="DK106" t="s">
        <v>354</v>
      </c>
      <c r="DL106" t="s">
        <v>354</v>
      </c>
      <c r="DM106" t="s">
        <v>354</v>
      </c>
      <c r="DN106" t="s">
        <v>354</v>
      </c>
      <c r="DO106" t="s">
        <v>354</v>
      </c>
      <c r="DP106" t="s">
        <v>354</v>
      </c>
      <c r="DQ106">
        <v>91</v>
      </c>
      <c r="DR106">
        <v>3.4</v>
      </c>
      <c r="DS106">
        <v>13.5</v>
      </c>
      <c r="DT106">
        <v>1.5</v>
      </c>
      <c r="DU106" t="s">
        <v>354</v>
      </c>
      <c r="DV106" t="s">
        <v>354</v>
      </c>
      <c r="DW106" t="s">
        <v>354</v>
      </c>
      <c r="DX106" t="s">
        <v>354</v>
      </c>
      <c r="DY106" t="s">
        <v>354</v>
      </c>
      <c r="DZ106" t="s">
        <v>354</v>
      </c>
      <c r="EA106">
        <v>44.5</v>
      </c>
      <c r="EB106">
        <v>4.7</v>
      </c>
      <c r="EC106">
        <v>0.3</v>
      </c>
      <c r="ED106">
        <v>0.3</v>
      </c>
      <c r="EE106" t="s">
        <v>354</v>
      </c>
      <c r="EF106" t="s">
        <v>354</v>
      </c>
      <c r="EG106" t="s">
        <v>354</v>
      </c>
      <c r="EH106" t="s">
        <v>354</v>
      </c>
      <c r="EI106" t="s">
        <v>354</v>
      </c>
      <c r="EJ106" t="s">
        <v>354</v>
      </c>
      <c r="EK106" t="s">
        <v>354</v>
      </c>
      <c r="EL106" t="s">
        <v>354</v>
      </c>
      <c r="EM106">
        <v>3.7</v>
      </c>
      <c r="EN106">
        <v>1.2</v>
      </c>
      <c r="EO106" t="s">
        <v>354</v>
      </c>
      <c r="EP106" t="s">
        <v>354</v>
      </c>
      <c r="EQ106" t="s">
        <v>354</v>
      </c>
      <c r="ER106" t="s">
        <v>354</v>
      </c>
      <c r="ES106" t="s">
        <v>354</v>
      </c>
      <c r="ET106" t="s">
        <v>354</v>
      </c>
      <c r="EU106" t="s">
        <v>354</v>
      </c>
      <c r="EV106" t="s">
        <v>354</v>
      </c>
      <c r="EW106">
        <v>71.099999999999994</v>
      </c>
      <c r="EX106">
        <v>2.5</v>
      </c>
      <c r="EY106">
        <v>79.2</v>
      </c>
      <c r="EZ106">
        <v>2.7</v>
      </c>
      <c r="FA106">
        <v>67.5</v>
      </c>
      <c r="FB106">
        <v>14.9</v>
      </c>
      <c r="FC106">
        <v>61.3</v>
      </c>
      <c r="FD106">
        <v>8.1</v>
      </c>
      <c r="FE106">
        <v>60.9</v>
      </c>
      <c r="FF106">
        <v>4.5</v>
      </c>
      <c r="FG106">
        <v>4.4000000000000004</v>
      </c>
      <c r="FH106">
        <v>1.1000000000000001</v>
      </c>
      <c r="FI106">
        <v>1</v>
      </c>
      <c r="FJ106">
        <v>0.6</v>
      </c>
      <c r="FK106">
        <v>0.5</v>
      </c>
      <c r="FL106">
        <v>1</v>
      </c>
      <c r="FM106">
        <v>8.6</v>
      </c>
      <c r="FN106">
        <v>5.0999999999999996</v>
      </c>
      <c r="FO106">
        <v>9.6</v>
      </c>
      <c r="FP106">
        <v>2.9</v>
      </c>
      <c r="FQ106">
        <v>24.5</v>
      </c>
      <c r="FR106">
        <v>2.4</v>
      </c>
      <c r="FS106">
        <v>19.8</v>
      </c>
      <c r="FT106">
        <v>2.6</v>
      </c>
      <c r="FU106">
        <v>32</v>
      </c>
      <c r="FV106">
        <v>14.8</v>
      </c>
      <c r="FW106">
        <v>30</v>
      </c>
      <c r="FX106">
        <v>7.1</v>
      </c>
      <c r="FY106">
        <v>29.5</v>
      </c>
      <c r="FZ106">
        <v>4.7</v>
      </c>
      <c r="GA106">
        <v>76.7</v>
      </c>
      <c r="GB106">
        <v>2.6</v>
      </c>
      <c r="GC106">
        <v>86.1</v>
      </c>
      <c r="GD106">
        <v>2.7</v>
      </c>
      <c r="GE106">
        <v>82.9</v>
      </c>
      <c r="GF106">
        <v>8.6</v>
      </c>
      <c r="GG106">
        <v>59.4</v>
      </c>
      <c r="GH106">
        <v>8.1</v>
      </c>
      <c r="GI106">
        <v>65.599999999999994</v>
      </c>
      <c r="GJ106">
        <v>4.2</v>
      </c>
      <c r="GK106">
        <v>23.3</v>
      </c>
      <c r="GL106">
        <v>2.6</v>
      </c>
      <c r="GM106">
        <v>13.9</v>
      </c>
      <c r="GN106">
        <v>2.7</v>
      </c>
      <c r="GO106">
        <v>17.100000000000001</v>
      </c>
      <c r="GP106">
        <v>8.6</v>
      </c>
      <c r="GQ106">
        <v>40.6</v>
      </c>
      <c r="GR106">
        <v>8.1</v>
      </c>
      <c r="GS106">
        <v>34.4</v>
      </c>
      <c r="GT106">
        <v>4.2</v>
      </c>
    </row>
    <row r="107" spans="1:202">
      <c r="A107" t="s">
        <v>337</v>
      </c>
      <c r="B107" t="s">
        <v>338</v>
      </c>
      <c r="C107">
        <v>7402</v>
      </c>
      <c r="D107">
        <v>249</v>
      </c>
      <c r="E107">
        <v>4165</v>
      </c>
      <c r="F107">
        <v>290</v>
      </c>
      <c r="G107">
        <v>274</v>
      </c>
      <c r="H107">
        <v>100</v>
      </c>
      <c r="I107">
        <v>597</v>
      </c>
      <c r="J107">
        <v>123</v>
      </c>
      <c r="K107">
        <v>2366</v>
      </c>
      <c r="L107">
        <v>260</v>
      </c>
      <c r="M107">
        <v>2.37</v>
      </c>
      <c r="N107">
        <v>0.08</v>
      </c>
      <c r="O107">
        <v>2.82</v>
      </c>
      <c r="P107">
        <v>0.12</v>
      </c>
      <c r="Q107">
        <v>3.21</v>
      </c>
      <c r="R107">
        <v>0.62</v>
      </c>
      <c r="S107">
        <v>3.08</v>
      </c>
      <c r="T107">
        <v>0.48</v>
      </c>
      <c r="U107">
        <v>1.29</v>
      </c>
      <c r="V107">
        <v>0.16</v>
      </c>
      <c r="W107">
        <v>5036</v>
      </c>
      <c r="X107">
        <v>300</v>
      </c>
      <c r="Y107">
        <v>4165</v>
      </c>
      <c r="Z107">
        <v>290</v>
      </c>
      <c r="AA107">
        <v>274</v>
      </c>
      <c r="AB107">
        <v>100</v>
      </c>
      <c r="AC107">
        <v>597</v>
      </c>
      <c r="AD107">
        <v>123</v>
      </c>
      <c r="AE107" t="s">
        <v>354</v>
      </c>
      <c r="AF107" t="s">
        <v>354</v>
      </c>
      <c r="AG107">
        <v>2.8</v>
      </c>
      <c r="AH107">
        <v>0.15</v>
      </c>
      <c r="AI107">
        <v>2.8</v>
      </c>
      <c r="AJ107">
        <v>0.11</v>
      </c>
      <c r="AK107">
        <v>2.7</v>
      </c>
      <c r="AL107">
        <v>0.51</v>
      </c>
      <c r="AM107">
        <v>2.84</v>
      </c>
      <c r="AN107">
        <v>0.43</v>
      </c>
      <c r="AO107" t="s">
        <v>354</v>
      </c>
      <c r="AP107" t="s">
        <v>354</v>
      </c>
      <c r="AQ107">
        <v>1723</v>
      </c>
      <c r="AR107">
        <v>208</v>
      </c>
      <c r="AS107">
        <v>1269</v>
      </c>
      <c r="AT107">
        <v>189</v>
      </c>
      <c r="AU107">
        <v>119</v>
      </c>
      <c r="AV107">
        <v>75</v>
      </c>
      <c r="AW107">
        <v>335</v>
      </c>
      <c r="AX107">
        <v>115</v>
      </c>
      <c r="AY107" t="s">
        <v>354</v>
      </c>
      <c r="AZ107" t="s">
        <v>354</v>
      </c>
      <c r="BA107">
        <v>22.1</v>
      </c>
      <c r="BB107">
        <v>5.9</v>
      </c>
      <c r="BC107">
        <v>14.7</v>
      </c>
      <c r="BD107">
        <v>5.5</v>
      </c>
      <c r="BE107">
        <v>67.2</v>
      </c>
      <c r="BF107">
        <v>30.9</v>
      </c>
      <c r="BG107">
        <v>34</v>
      </c>
      <c r="BH107">
        <v>17.3</v>
      </c>
      <c r="BI107" t="s">
        <v>354</v>
      </c>
      <c r="BJ107" t="s">
        <v>354</v>
      </c>
      <c r="BK107">
        <v>18</v>
      </c>
      <c r="BL107">
        <v>6.7</v>
      </c>
      <c r="BM107">
        <v>19.100000000000001</v>
      </c>
      <c r="BN107">
        <v>8.1</v>
      </c>
      <c r="BO107">
        <v>5</v>
      </c>
      <c r="BP107">
        <v>10.3</v>
      </c>
      <c r="BQ107">
        <v>18.8</v>
      </c>
      <c r="BR107">
        <v>14.4</v>
      </c>
      <c r="BS107" t="s">
        <v>354</v>
      </c>
      <c r="BT107" t="s">
        <v>354</v>
      </c>
      <c r="BU107">
        <v>59.8</v>
      </c>
      <c r="BV107">
        <v>8</v>
      </c>
      <c r="BW107">
        <v>66.2</v>
      </c>
      <c r="BX107">
        <v>8.4</v>
      </c>
      <c r="BY107">
        <v>27.7</v>
      </c>
      <c r="BZ107">
        <v>27.8</v>
      </c>
      <c r="CA107">
        <v>47.2</v>
      </c>
      <c r="CB107">
        <v>15.9</v>
      </c>
      <c r="CC107" t="s">
        <v>354</v>
      </c>
      <c r="CD107" t="s">
        <v>354</v>
      </c>
      <c r="CE107">
        <v>7402</v>
      </c>
      <c r="CF107">
        <v>249</v>
      </c>
      <c r="CG107">
        <v>4165</v>
      </c>
      <c r="CH107">
        <v>290</v>
      </c>
      <c r="CI107">
        <v>274</v>
      </c>
      <c r="CJ107">
        <v>100</v>
      </c>
      <c r="CK107">
        <v>597</v>
      </c>
      <c r="CL107">
        <v>123</v>
      </c>
      <c r="CM107">
        <v>2366</v>
      </c>
      <c r="CN107">
        <v>260</v>
      </c>
      <c r="CO107">
        <v>25.1</v>
      </c>
      <c r="CP107">
        <v>2.6</v>
      </c>
      <c r="CQ107">
        <v>31.8</v>
      </c>
      <c r="CR107">
        <v>3.5</v>
      </c>
      <c r="CS107">
        <v>51.8</v>
      </c>
      <c r="CT107">
        <v>20.7</v>
      </c>
      <c r="CU107">
        <v>65.3</v>
      </c>
      <c r="CV107">
        <v>11.4</v>
      </c>
      <c r="CW107">
        <v>0</v>
      </c>
      <c r="CX107">
        <v>1.5</v>
      </c>
      <c r="CY107">
        <v>48.5</v>
      </c>
      <c r="CZ107">
        <v>2.7</v>
      </c>
      <c r="DA107">
        <v>46</v>
      </c>
      <c r="DB107">
        <v>3.3</v>
      </c>
      <c r="DC107">
        <v>38</v>
      </c>
      <c r="DD107">
        <v>20</v>
      </c>
      <c r="DE107">
        <v>29.1</v>
      </c>
      <c r="DF107">
        <v>11.8</v>
      </c>
      <c r="DG107">
        <v>59</v>
      </c>
      <c r="DH107">
        <v>5.7</v>
      </c>
      <c r="DI107">
        <v>27.9</v>
      </c>
      <c r="DJ107">
        <v>3.4</v>
      </c>
      <c r="DK107" t="s">
        <v>354</v>
      </c>
      <c r="DL107" t="s">
        <v>354</v>
      </c>
      <c r="DM107" t="s">
        <v>354</v>
      </c>
      <c r="DN107" t="s">
        <v>354</v>
      </c>
      <c r="DO107" t="s">
        <v>354</v>
      </c>
      <c r="DP107" t="s">
        <v>354</v>
      </c>
      <c r="DQ107">
        <v>87.3</v>
      </c>
      <c r="DR107">
        <v>4.5999999999999996</v>
      </c>
      <c r="DS107">
        <v>13.5</v>
      </c>
      <c r="DT107">
        <v>2.2000000000000002</v>
      </c>
      <c r="DU107" t="s">
        <v>354</v>
      </c>
      <c r="DV107" t="s">
        <v>354</v>
      </c>
      <c r="DW107" t="s">
        <v>354</v>
      </c>
      <c r="DX107" t="s">
        <v>354</v>
      </c>
      <c r="DY107" t="s">
        <v>354</v>
      </c>
      <c r="DZ107" t="s">
        <v>354</v>
      </c>
      <c r="EA107">
        <v>42.1</v>
      </c>
      <c r="EB107">
        <v>5.4</v>
      </c>
      <c r="EC107">
        <v>0.4</v>
      </c>
      <c r="ED107">
        <v>0.3</v>
      </c>
      <c r="EE107" t="s">
        <v>354</v>
      </c>
      <c r="EF107" t="s">
        <v>354</v>
      </c>
      <c r="EG107" t="s">
        <v>354</v>
      </c>
      <c r="EH107" t="s">
        <v>354</v>
      </c>
      <c r="EI107" t="s">
        <v>354</v>
      </c>
      <c r="EJ107" t="s">
        <v>354</v>
      </c>
      <c r="EK107" t="s">
        <v>354</v>
      </c>
      <c r="EL107" t="s">
        <v>354</v>
      </c>
      <c r="EM107">
        <v>3.8</v>
      </c>
      <c r="EN107">
        <v>1.4</v>
      </c>
      <c r="EO107" t="s">
        <v>354</v>
      </c>
      <c r="EP107" t="s">
        <v>354</v>
      </c>
      <c r="EQ107" t="s">
        <v>354</v>
      </c>
      <c r="ER107" t="s">
        <v>354</v>
      </c>
      <c r="ES107" t="s">
        <v>354</v>
      </c>
      <c r="ET107" t="s">
        <v>354</v>
      </c>
      <c r="EU107" t="s">
        <v>354</v>
      </c>
      <c r="EV107" t="s">
        <v>354</v>
      </c>
      <c r="EW107">
        <v>66.900000000000006</v>
      </c>
      <c r="EX107">
        <v>3.5</v>
      </c>
      <c r="EY107">
        <v>72.3</v>
      </c>
      <c r="EZ107">
        <v>4.4000000000000004</v>
      </c>
      <c r="FA107">
        <v>35.799999999999997</v>
      </c>
      <c r="FB107">
        <v>17.5</v>
      </c>
      <c r="FC107">
        <v>66.5</v>
      </c>
      <c r="FD107">
        <v>13.9</v>
      </c>
      <c r="FE107">
        <v>61.1</v>
      </c>
      <c r="FF107">
        <v>6.6</v>
      </c>
      <c r="FG107">
        <v>7.2</v>
      </c>
      <c r="FH107">
        <v>1.5</v>
      </c>
      <c r="FI107">
        <v>2.1</v>
      </c>
      <c r="FJ107">
        <v>0.9</v>
      </c>
      <c r="FK107">
        <v>20.8</v>
      </c>
      <c r="FL107">
        <v>20.100000000000001</v>
      </c>
      <c r="FM107">
        <v>8.6999999999999993</v>
      </c>
      <c r="FN107">
        <v>6.4</v>
      </c>
      <c r="FO107">
        <v>14.2</v>
      </c>
      <c r="FP107">
        <v>4.3</v>
      </c>
      <c r="FQ107">
        <v>25.9</v>
      </c>
      <c r="FR107">
        <v>3.5</v>
      </c>
      <c r="FS107">
        <v>25.6</v>
      </c>
      <c r="FT107">
        <v>4.5</v>
      </c>
      <c r="FU107">
        <v>43.4</v>
      </c>
      <c r="FV107">
        <v>23.7</v>
      </c>
      <c r="FW107">
        <v>24.8</v>
      </c>
      <c r="FX107">
        <v>13.4</v>
      </c>
      <c r="FY107">
        <v>24.7</v>
      </c>
      <c r="FZ107">
        <v>5.6</v>
      </c>
      <c r="GA107">
        <v>74.3</v>
      </c>
      <c r="GB107">
        <v>2.8</v>
      </c>
      <c r="GC107">
        <v>88.2</v>
      </c>
      <c r="GD107">
        <v>3.2</v>
      </c>
      <c r="GE107">
        <v>58</v>
      </c>
      <c r="GF107">
        <v>19.100000000000001</v>
      </c>
      <c r="GG107">
        <v>48.9</v>
      </c>
      <c r="GH107">
        <v>11.4</v>
      </c>
      <c r="GI107">
        <v>58</v>
      </c>
      <c r="GJ107">
        <v>6.2</v>
      </c>
      <c r="GK107">
        <v>25.7</v>
      </c>
      <c r="GL107">
        <v>2.8</v>
      </c>
      <c r="GM107">
        <v>11.8</v>
      </c>
      <c r="GN107">
        <v>3.2</v>
      </c>
      <c r="GO107">
        <v>42</v>
      </c>
      <c r="GP107">
        <v>19.100000000000001</v>
      </c>
      <c r="GQ107">
        <v>51.1</v>
      </c>
      <c r="GR107">
        <v>11.4</v>
      </c>
      <c r="GS107">
        <v>42</v>
      </c>
      <c r="GT107">
        <v>6.2</v>
      </c>
    </row>
  </sheetData>
  <hyperlinks>
    <hyperlink ref="A2"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P107"/>
  <sheetViews>
    <sheetView topLeftCell="B1" workbookViewId="0">
      <selection activeCell="C7" sqref="C7"/>
    </sheetView>
  </sheetViews>
  <sheetFormatPr defaultRowHeight="15"/>
  <cols>
    <col min="4" max="4" width="11.7109375" customWidth="1"/>
  </cols>
  <sheetData>
    <row r="1" spans="1:458">
      <c r="A1" s="5" t="s">
        <v>118</v>
      </c>
    </row>
    <row r="2" spans="1:458">
      <c r="A2" s="3" t="s">
        <v>119</v>
      </c>
    </row>
    <row r="3" spans="1:458">
      <c r="A3" s="4" t="s">
        <v>120</v>
      </c>
    </row>
    <row r="4" spans="1:458">
      <c r="A4" s="5" t="s">
        <v>121</v>
      </c>
      <c r="B4" s="5" t="s">
        <v>122</v>
      </c>
    </row>
    <row r="6" spans="1:458">
      <c r="A6" t="s">
        <v>123</v>
      </c>
      <c r="B6" t="s">
        <v>124</v>
      </c>
      <c r="C6" t="s">
        <v>3</v>
      </c>
      <c r="D6" t="s">
        <v>762</v>
      </c>
      <c r="E6" t="s">
        <v>763</v>
      </c>
      <c r="F6" t="s">
        <v>764</v>
      </c>
      <c r="G6" t="s">
        <v>765</v>
      </c>
      <c r="H6" t="s">
        <v>766</v>
      </c>
      <c r="I6" t="s">
        <v>767</v>
      </c>
      <c r="J6" t="s">
        <v>768</v>
      </c>
      <c r="K6" t="s">
        <v>769</v>
      </c>
      <c r="L6" t="s">
        <v>770</v>
      </c>
      <c r="M6" t="s">
        <v>771</v>
      </c>
      <c r="N6" t="s">
        <v>772</v>
      </c>
      <c r="O6" t="s">
        <v>125</v>
      </c>
      <c r="P6" t="s">
        <v>773</v>
      </c>
      <c r="Q6" t="s">
        <v>774</v>
      </c>
      <c r="R6" t="s">
        <v>775</v>
      </c>
      <c r="S6" t="s">
        <v>776</v>
      </c>
      <c r="T6" t="s">
        <v>777</v>
      </c>
      <c r="U6" t="s">
        <v>778</v>
      </c>
      <c r="V6" t="s">
        <v>779</v>
      </c>
      <c r="W6" t="s">
        <v>780</v>
      </c>
      <c r="X6" t="s">
        <v>781</v>
      </c>
      <c r="Y6" t="s">
        <v>782</v>
      </c>
      <c r="Z6" t="s">
        <v>783</v>
      </c>
      <c r="AA6" t="s">
        <v>126</v>
      </c>
      <c r="AB6" t="s">
        <v>784</v>
      </c>
      <c r="AC6" t="s">
        <v>785</v>
      </c>
      <c r="AD6" t="s">
        <v>786</v>
      </c>
      <c r="AE6" t="s">
        <v>787</v>
      </c>
      <c r="AF6" t="s">
        <v>788</v>
      </c>
      <c r="AG6" t="s">
        <v>789</v>
      </c>
      <c r="AH6" t="s">
        <v>790</v>
      </c>
      <c r="AI6" t="s">
        <v>791</v>
      </c>
      <c r="AJ6" t="s">
        <v>792</v>
      </c>
      <c r="AK6" t="s">
        <v>793</v>
      </c>
      <c r="AL6" t="s">
        <v>794</v>
      </c>
      <c r="AM6" t="s">
        <v>127</v>
      </c>
      <c r="AN6" t="s">
        <v>795</v>
      </c>
      <c r="AO6" t="s">
        <v>796</v>
      </c>
      <c r="AP6" t="s">
        <v>797</v>
      </c>
      <c r="AQ6" t="s">
        <v>798</v>
      </c>
      <c r="AR6" t="s">
        <v>799</v>
      </c>
      <c r="AS6" t="s">
        <v>800</v>
      </c>
      <c r="AT6" t="s">
        <v>801</v>
      </c>
      <c r="AU6" t="s">
        <v>802</v>
      </c>
      <c r="AV6" t="s">
        <v>803</v>
      </c>
      <c r="AW6" t="s">
        <v>804</v>
      </c>
      <c r="AX6" t="s">
        <v>805</v>
      </c>
      <c r="AY6" t="s">
        <v>806</v>
      </c>
      <c r="AZ6" t="s">
        <v>807</v>
      </c>
      <c r="BA6" t="s">
        <v>808</v>
      </c>
      <c r="BB6" t="s">
        <v>809</v>
      </c>
      <c r="BC6" t="s">
        <v>810</v>
      </c>
      <c r="BD6" t="s">
        <v>811</v>
      </c>
      <c r="BE6" t="s">
        <v>812</v>
      </c>
      <c r="BF6" t="s">
        <v>813</v>
      </c>
      <c r="BG6" t="s">
        <v>814</v>
      </c>
      <c r="BH6" t="s">
        <v>815</v>
      </c>
      <c r="BI6" t="s">
        <v>816</v>
      </c>
      <c r="BJ6" t="s">
        <v>817</v>
      </c>
      <c r="BK6" t="s">
        <v>818</v>
      </c>
      <c r="BL6" t="s">
        <v>819</v>
      </c>
      <c r="BM6" t="s">
        <v>820</v>
      </c>
      <c r="BN6" t="s">
        <v>821</v>
      </c>
      <c r="BO6" t="s">
        <v>822</v>
      </c>
      <c r="BP6" t="s">
        <v>823</v>
      </c>
      <c r="BQ6" t="s">
        <v>824</v>
      </c>
      <c r="BR6" t="s">
        <v>825</v>
      </c>
      <c r="BS6" t="s">
        <v>826</v>
      </c>
      <c r="BT6" t="s">
        <v>827</v>
      </c>
      <c r="BU6" t="s">
        <v>828</v>
      </c>
      <c r="BV6" t="s">
        <v>829</v>
      </c>
      <c r="BW6" t="s">
        <v>830</v>
      </c>
      <c r="BX6" t="s">
        <v>831</v>
      </c>
      <c r="BY6" t="s">
        <v>832</v>
      </c>
      <c r="BZ6" t="s">
        <v>833</v>
      </c>
      <c r="CA6" t="s">
        <v>834</v>
      </c>
      <c r="CB6" t="s">
        <v>835</v>
      </c>
      <c r="CC6" t="s">
        <v>836</v>
      </c>
      <c r="CD6" t="s">
        <v>837</v>
      </c>
      <c r="CE6" t="s">
        <v>838</v>
      </c>
      <c r="CF6" t="s">
        <v>839</v>
      </c>
      <c r="CG6" t="s">
        <v>840</v>
      </c>
      <c r="CH6" t="s">
        <v>841</v>
      </c>
      <c r="CI6" t="s">
        <v>842</v>
      </c>
      <c r="CJ6" t="s">
        <v>843</v>
      </c>
      <c r="CK6" t="s">
        <v>844</v>
      </c>
      <c r="CL6" t="s">
        <v>845</v>
      </c>
      <c r="CM6" t="s">
        <v>846</v>
      </c>
      <c r="CN6" t="s">
        <v>847</v>
      </c>
      <c r="CO6" t="s">
        <v>848</v>
      </c>
      <c r="CP6" t="s">
        <v>849</v>
      </c>
      <c r="CQ6" t="s">
        <v>850</v>
      </c>
      <c r="CR6" t="s">
        <v>851</v>
      </c>
      <c r="CS6" t="s">
        <v>852</v>
      </c>
      <c r="CT6" t="s">
        <v>853</v>
      </c>
      <c r="CU6" t="s">
        <v>854</v>
      </c>
      <c r="CV6" t="s">
        <v>855</v>
      </c>
      <c r="CW6" t="s">
        <v>856</v>
      </c>
      <c r="CX6" t="s">
        <v>857</v>
      </c>
      <c r="CY6" t="s">
        <v>858</v>
      </c>
      <c r="CZ6" t="s">
        <v>859</v>
      </c>
      <c r="DA6" t="s">
        <v>860</v>
      </c>
      <c r="DB6" t="s">
        <v>861</v>
      </c>
      <c r="DC6" t="s">
        <v>862</v>
      </c>
      <c r="DD6" t="s">
        <v>863</v>
      </c>
      <c r="DE6" t="s">
        <v>864</v>
      </c>
      <c r="DF6" t="s">
        <v>865</v>
      </c>
      <c r="DG6" t="s">
        <v>866</v>
      </c>
      <c r="DH6" t="s">
        <v>867</v>
      </c>
      <c r="DI6" t="s">
        <v>868</v>
      </c>
      <c r="DJ6" t="s">
        <v>869</v>
      </c>
      <c r="DK6" t="s">
        <v>870</v>
      </c>
      <c r="DL6" t="s">
        <v>871</v>
      </c>
      <c r="DM6" t="s">
        <v>872</v>
      </c>
      <c r="DN6" t="s">
        <v>873</v>
      </c>
      <c r="DO6" t="s">
        <v>874</v>
      </c>
      <c r="DP6" t="s">
        <v>875</v>
      </c>
      <c r="DQ6" t="s">
        <v>876</v>
      </c>
      <c r="DR6" t="s">
        <v>877</v>
      </c>
      <c r="DS6" t="s">
        <v>878</v>
      </c>
      <c r="DT6" t="s">
        <v>879</v>
      </c>
      <c r="DU6" t="s">
        <v>880</v>
      </c>
      <c r="DV6" t="s">
        <v>881</v>
      </c>
      <c r="DW6" t="s">
        <v>882</v>
      </c>
      <c r="DX6" t="s">
        <v>883</v>
      </c>
      <c r="DY6" t="s">
        <v>884</v>
      </c>
      <c r="DZ6" t="s">
        <v>885</v>
      </c>
      <c r="EA6" t="s">
        <v>886</v>
      </c>
      <c r="EB6" t="s">
        <v>887</v>
      </c>
      <c r="EC6" t="s">
        <v>888</v>
      </c>
      <c r="ED6" t="s">
        <v>889</v>
      </c>
      <c r="EE6" t="s">
        <v>890</v>
      </c>
      <c r="EF6" t="s">
        <v>891</v>
      </c>
      <c r="EG6" t="s">
        <v>892</v>
      </c>
      <c r="EH6" t="s">
        <v>893</v>
      </c>
      <c r="EI6" t="s">
        <v>894</v>
      </c>
      <c r="EJ6" t="s">
        <v>895</v>
      </c>
      <c r="EK6" t="s">
        <v>896</v>
      </c>
      <c r="EL6" t="s">
        <v>897</v>
      </c>
      <c r="EM6" t="s">
        <v>898</v>
      </c>
      <c r="EN6" t="s">
        <v>899</v>
      </c>
      <c r="EO6" t="s">
        <v>900</v>
      </c>
      <c r="EP6" t="s">
        <v>901</v>
      </c>
      <c r="EQ6" t="s">
        <v>902</v>
      </c>
      <c r="ER6" t="s">
        <v>903</v>
      </c>
      <c r="ES6" t="s">
        <v>904</v>
      </c>
      <c r="ET6" t="s">
        <v>905</v>
      </c>
      <c r="EU6" t="s">
        <v>906</v>
      </c>
      <c r="EV6" t="s">
        <v>907</v>
      </c>
      <c r="EW6" t="s">
        <v>908</v>
      </c>
      <c r="EX6" t="s">
        <v>909</v>
      </c>
      <c r="EY6" t="s">
        <v>910</v>
      </c>
      <c r="EZ6" t="s">
        <v>911</v>
      </c>
      <c r="FA6" t="s">
        <v>912</v>
      </c>
      <c r="FB6" t="s">
        <v>913</v>
      </c>
      <c r="FC6" t="s">
        <v>914</v>
      </c>
      <c r="FD6" t="s">
        <v>915</v>
      </c>
      <c r="FE6" t="s">
        <v>916</v>
      </c>
      <c r="FF6" t="s">
        <v>917</v>
      </c>
      <c r="FG6" t="s">
        <v>918</v>
      </c>
      <c r="FH6" t="s">
        <v>919</v>
      </c>
      <c r="FI6" t="s">
        <v>920</v>
      </c>
      <c r="FJ6" t="s">
        <v>921</v>
      </c>
      <c r="FK6" t="s">
        <v>922</v>
      </c>
      <c r="FL6" t="s">
        <v>923</v>
      </c>
      <c r="FM6" t="s">
        <v>924</v>
      </c>
      <c r="FN6" t="s">
        <v>925</v>
      </c>
      <c r="FO6" t="s">
        <v>926</v>
      </c>
      <c r="FP6" t="s">
        <v>927</v>
      </c>
      <c r="FQ6" t="s">
        <v>928</v>
      </c>
      <c r="FR6" t="s">
        <v>929</v>
      </c>
      <c r="FS6" t="s">
        <v>930</v>
      </c>
      <c r="FT6" t="s">
        <v>931</v>
      </c>
      <c r="FU6" t="s">
        <v>932</v>
      </c>
      <c r="FV6" t="s">
        <v>933</v>
      </c>
      <c r="FW6" t="s">
        <v>934</v>
      </c>
      <c r="FX6" t="s">
        <v>935</v>
      </c>
      <c r="FY6" t="s">
        <v>936</v>
      </c>
      <c r="FZ6" t="s">
        <v>937</v>
      </c>
      <c r="GA6" t="s">
        <v>938</v>
      </c>
      <c r="GB6" t="s">
        <v>939</v>
      </c>
      <c r="GC6" t="s">
        <v>940</v>
      </c>
      <c r="GD6" t="s">
        <v>941</v>
      </c>
      <c r="GE6" t="s">
        <v>942</v>
      </c>
      <c r="GF6" t="s">
        <v>943</v>
      </c>
      <c r="GG6" t="s">
        <v>944</v>
      </c>
      <c r="GH6" t="s">
        <v>945</v>
      </c>
      <c r="GI6" t="s">
        <v>946</v>
      </c>
      <c r="GJ6" t="s">
        <v>947</v>
      </c>
      <c r="GK6" t="s">
        <v>948</v>
      </c>
      <c r="GL6" t="s">
        <v>949</v>
      </c>
      <c r="GM6" t="s">
        <v>950</v>
      </c>
      <c r="GN6" t="s">
        <v>951</v>
      </c>
      <c r="GO6" t="s">
        <v>952</v>
      </c>
      <c r="GP6" t="s">
        <v>953</v>
      </c>
      <c r="GQ6" t="s">
        <v>954</v>
      </c>
      <c r="GR6" t="s">
        <v>955</v>
      </c>
      <c r="GS6" t="s">
        <v>956</v>
      </c>
      <c r="GT6" t="s">
        <v>957</v>
      </c>
      <c r="GU6" t="s">
        <v>958</v>
      </c>
      <c r="GV6" t="s">
        <v>959</v>
      </c>
      <c r="GW6" t="s">
        <v>960</v>
      </c>
      <c r="GX6" t="s">
        <v>961</v>
      </c>
      <c r="GY6" t="s">
        <v>962</v>
      </c>
      <c r="GZ6" t="s">
        <v>963</v>
      </c>
      <c r="HA6" t="s">
        <v>964</v>
      </c>
      <c r="HB6" t="s">
        <v>965</v>
      </c>
      <c r="HC6" t="s">
        <v>966</v>
      </c>
      <c r="HD6" t="s">
        <v>967</v>
      </c>
      <c r="HE6" t="s">
        <v>968</v>
      </c>
      <c r="HF6" t="s">
        <v>969</v>
      </c>
      <c r="HG6" t="s">
        <v>970</v>
      </c>
      <c r="HH6" t="s">
        <v>971</v>
      </c>
      <c r="HI6" t="s">
        <v>972</v>
      </c>
      <c r="HJ6" t="s">
        <v>973</v>
      </c>
      <c r="HK6" t="s">
        <v>974</v>
      </c>
      <c r="HL6" t="s">
        <v>975</v>
      </c>
      <c r="HM6" t="s">
        <v>976</v>
      </c>
      <c r="HN6" t="s">
        <v>977</v>
      </c>
      <c r="HO6" t="s">
        <v>978</v>
      </c>
      <c r="HP6" t="s">
        <v>979</v>
      </c>
      <c r="HQ6" t="s">
        <v>980</v>
      </c>
      <c r="HR6" t="s">
        <v>981</v>
      </c>
      <c r="HS6" t="s">
        <v>982</v>
      </c>
      <c r="HT6" t="s">
        <v>983</v>
      </c>
      <c r="HU6" t="s">
        <v>984</v>
      </c>
      <c r="HV6" t="s">
        <v>985</v>
      </c>
      <c r="HW6" t="s">
        <v>986</v>
      </c>
      <c r="HX6" t="s">
        <v>987</v>
      </c>
      <c r="HY6" t="s">
        <v>988</v>
      </c>
      <c r="HZ6" t="s">
        <v>989</v>
      </c>
      <c r="IA6" t="s">
        <v>990</v>
      </c>
      <c r="IB6" t="s">
        <v>991</v>
      </c>
      <c r="IC6" t="s">
        <v>992</v>
      </c>
      <c r="ID6" t="s">
        <v>993</v>
      </c>
      <c r="IE6" t="s">
        <v>994</v>
      </c>
      <c r="IF6" t="s">
        <v>995</v>
      </c>
      <c r="IG6" t="s">
        <v>996</v>
      </c>
      <c r="IH6" t="s">
        <v>997</v>
      </c>
      <c r="II6" t="s">
        <v>128</v>
      </c>
      <c r="IJ6" t="s">
        <v>998</v>
      </c>
      <c r="IK6" t="s">
        <v>999</v>
      </c>
      <c r="IL6" t="s">
        <v>1000</v>
      </c>
      <c r="IM6" t="s">
        <v>1001</v>
      </c>
      <c r="IN6" t="s">
        <v>1002</v>
      </c>
      <c r="IO6" t="s">
        <v>1003</v>
      </c>
      <c r="IP6" t="s">
        <v>1004</v>
      </c>
      <c r="IQ6" t="s">
        <v>1005</v>
      </c>
      <c r="IR6" t="s">
        <v>1006</v>
      </c>
      <c r="IS6" t="s">
        <v>1007</v>
      </c>
      <c r="IT6" t="s">
        <v>1008</v>
      </c>
      <c r="IU6" t="s">
        <v>4</v>
      </c>
      <c r="IV6" t="s">
        <v>1009</v>
      </c>
      <c r="IW6" t="s">
        <v>1010</v>
      </c>
      <c r="IX6" t="s">
        <v>1011</v>
      </c>
      <c r="IY6" t="s">
        <v>1012</v>
      </c>
      <c r="IZ6" t="s">
        <v>1013</v>
      </c>
      <c r="JA6" t="s">
        <v>1014</v>
      </c>
      <c r="JB6" t="s">
        <v>1015</v>
      </c>
      <c r="JC6" t="s">
        <v>1016</v>
      </c>
      <c r="JD6" t="s">
        <v>1017</v>
      </c>
      <c r="JE6" t="s">
        <v>1018</v>
      </c>
      <c r="JF6" t="s">
        <v>1019</v>
      </c>
      <c r="JG6" t="s">
        <v>1020</v>
      </c>
      <c r="JH6" t="s">
        <v>1021</v>
      </c>
      <c r="JI6" t="s">
        <v>1022</v>
      </c>
      <c r="JJ6" t="s">
        <v>1023</v>
      </c>
      <c r="JK6" t="s">
        <v>1024</v>
      </c>
      <c r="JL6" t="s">
        <v>1025</v>
      </c>
      <c r="JM6" t="s">
        <v>1026</v>
      </c>
      <c r="JN6" t="s">
        <v>1027</v>
      </c>
      <c r="JO6" t="s">
        <v>1028</v>
      </c>
      <c r="JP6" t="s">
        <v>1029</v>
      </c>
      <c r="JQ6" t="s">
        <v>1030</v>
      </c>
      <c r="JR6" t="s">
        <v>1031</v>
      </c>
      <c r="JS6" t="s">
        <v>129</v>
      </c>
      <c r="JT6" t="s">
        <v>1032</v>
      </c>
      <c r="JU6" t="s">
        <v>1033</v>
      </c>
      <c r="JV6" t="s">
        <v>1034</v>
      </c>
      <c r="JW6" t="s">
        <v>1035</v>
      </c>
      <c r="JX6" t="s">
        <v>1036</v>
      </c>
      <c r="JY6" t="s">
        <v>1037</v>
      </c>
      <c r="JZ6" t="s">
        <v>1038</v>
      </c>
      <c r="KA6" t="s">
        <v>1039</v>
      </c>
      <c r="KB6" t="s">
        <v>1040</v>
      </c>
      <c r="KC6" t="s">
        <v>1041</v>
      </c>
      <c r="KD6" t="s">
        <v>1042</v>
      </c>
      <c r="KE6" t="s">
        <v>1043</v>
      </c>
      <c r="KF6" t="s">
        <v>1044</v>
      </c>
      <c r="KG6" t="s">
        <v>1045</v>
      </c>
      <c r="KH6" t="s">
        <v>1046</v>
      </c>
      <c r="KI6" t="s">
        <v>1047</v>
      </c>
      <c r="KJ6" t="s">
        <v>1048</v>
      </c>
      <c r="KK6" t="s">
        <v>1049</v>
      </c>
      <c r="KL6" t="s">
        <v>1050</v>
      </c>
      <c r="KM6" t="s">
        <v>1051</v>
      </c>
      <c r="KN6" t="s">
        <v>1052</v>
      </c>
      <c r="KO6" t="s">
        <v>1053</v>
      </c>
      <c r="KP6" t="s">
        <v>1054</v>
      </c>
      <c r="KQ6" t="s">
        <v>1055</v>
      </c>
      <c r="KR6" t="s">
        <v>1056</v>
      </c>
      <c r="KS6" t="s">
        <v>1057</v>
      </c>
      <c r="KT6" t="s">
        <v>1058</v>
      </c>
      <c r="KU6" t="s">
        <v>1059</v>
      </c>
      <c r="KV6" t="s">
        <v>1060</v>
      </c>
      <c r="KW6" t="s">
        <v>1061</v>
      </c>
      <c r="KX6" t="s">
        <v>1062</v>
      </c>
      <c r="KY6" t="s">
        <v>1063</v>
      </c>
      <c r="KZ6" t="s">
        <v>1064</v>
      </c>
      <c r="LA6" t="s">
        <v>1065</v>
      </c>
      <c r="LB6" t="s">
        <v>1066</v>
      </c>
      <c r="LC6" t="s">
        <v>1067</v>
      </c>
      <c r="LD6" t="s">
        <v>1068</v>
      </c>
      <c r="LE6" t="s">
        <v>1069</v>
      </c>
      <c r="LF6" t="s">
        <v>1070</v>
      </c>
      <c r="LG6" t="s">
        <v>1071</v>
      </c>
      <c r="LH6" t="s">
        <v>1072</v>
      </c>
      <c r="LI6" t="s">
        <v>1073</v>
      </c>
      <c r="LJ6" t="s">
        <v>1074</v>
      </c>
      <c r="LK6" t="s">
        <v>1075</v>
      </c>
      <c r="LL6" t="s">
        <v>1076</v>
      </c>
      <c r="LM6" t="s">
        <v>1077</v>
      </c>
      <c r="LN6" t="s">
        <v>1078</v>
      </c>
      <c r="LO6" t="s">
        <v>1079</v>
      </c>
      <c r="LP6" t="s">
        <v>1080</v>
      </c>
      <c r="LQ6" t="s">
        <v>1081</v>
      </c>
      <c r="LR6" t="s">
        <v>1082</v>
      </c>
      <c r="LS6" t="s">
        <v>1083</v>
      </c>
      <c r="LT6" t="s">
        <v>1084</v>
      </c>
      <c r="LU6" t="s">
        <v>1085</v>
      </c>
      <c r="LV6" t="s">
        <v>1086</v>
      </c>
      <c r="LW6" t="s">
        <v>1087</v>
      </c>
      <c r="LX6" t="s">
        <v>1088</v>
      </c>
      <c r="LY6" t="s">
        <v>1089</v>
      </c>
      <c r="LZ6" t="s">
        <v>1090</v>
      </c>
      <c r="MA6" t="s">
        <v>1091</v>
      </c>
      <c r="MB6" t="s">
        <v>1092</v>
      </c>
      <c r="MC6" t="s">
        <v>1093</v>
      </c>
      <c r="MD6" t="s">
        <v>1094</v>
      </c>
      <c r="ME6" t="s">
        <v>1095</v>
      </c>
      <c r="MF6" t="s">
        <v>1096</v>
      </c>
      <c r="MG6" t="s">
        <v>1097</v>
      </c>
      <c r="MH6" t="s">
        <v>1098</v>
      </c>
      <c r="MI6" t="s">
        <v>1099</v>
      </c>
      <c r="MJ6" t="s">
        <v>1100</v>
      </c>
      <c r="MK6" t="s">
        <v>1101</v>
      </c>
      <c r="ML6" t="s">
        <v>1102</v>
      </c>
      <c r="MM6" t="s">
        <v>1103</v>
      </c>
      <c r="MN6" t="s">
        <v>1104</v>
      </c>
      <c r="MO6" t="s">
        <v>1105</v>
      </c>
      <c r="MP6" t="s">
        <v>1106</v>
      </c>
      <c r="MQ6" t="s">
        <v>1107</v>
      </c>
      <c r="MR6" t="s">
        <v>1108</v>
      </c>
      <c r="MS6" t="s">
        <v>1109</v>
      </c>
      <c r="MT6" t="s">
        <v>1110</v>
      </c>
      <c r="MU6" t="s">
        <v>1111</v>
      </c>
      <c r="MV6" t="s">
        <v>1112</v>
      </c>
      <c r="MW6" t="s">
        <v>1113</v>
      </c>
      <c r="MX6" t="s">
        <v>1114</v>
      </c>
      <c r="MY6" t="s">
        <v>1115</v>
      </c>
      <c r="MZ6" t="s">
        <v>1116</v>
      </c>
      <c r="NA6" t="s">
        <v>1117</v>
      </c>
      <c r="NB6" t="s">
        <v>1118</v>
      </c>
      <c r="NC6" t="s">
        <v>1119</v>
      </c>
      <c r="ND6" t="s">
        <v>1120</v>
      </c>
      <c r="NE6" t="s">
        <v>1121</v>
      </c>
      <c r="NF6" t="s">
        <v>1122</v>
      </c>
      <c r="NG6" t="s">
        <v>1123</v>
      </c>
      <c r="NH6" t="s">
        <v>1124</v>
      </c>
      <c r="NI6" t="s">
        <v>1125</v>
      </c>
      <c r="NJ6" t="s">
        <v>1126</v>
      </c>
      <c r="NK6" t="s">
        <v>1127</v>
      </c>
      <c r="NL6" t="s">
        <v>1128</v>
      </c>
      <c r="NM6" t="s">
        <v>1129</v>
      </c>
      <c r="NN6" t="s">
        <v>1130</v>
      </c>
      <c r="NO6" t="s">
        <v>1131</v>
      </c>
      <c r="NP6" t="s">
        <v>1132</v>
      </c>
      <c r="NQ6" t="s">
        <v>1133</v>
      </c>
      <c r="NR6" t="s">
        <v>1134</v>
      </c>
      <c r="NS6" t="s">
        <v>1135</v>
      </c>
      <c r="NT6" t="s">
        <v>1136</v>
      </c>
      <c r="NU6" t="s">
        <v>1137</v>
      </c>
      <c r="NV6" t="s">
        <v>1138</v>
      </c>
      <c r="NW6" t="s">
        <v>1139</v>
      </c>
      <c r="NX6" t="s">
        <v>1140</v>
      </c>
      <c r="NY6" t="s">
        <v>1141</v>
      </c>
      <c r="NZ6" t="s">
        <v>1142</v>
      </c>
      <c r="OA6" t="s">
        <v>1143</v>
      </c>
      <c r="OB6" t="s">
        <v>1144</v>
      </c>
      <c r="OC6" t="s">
        <v>1145</v>
      </c>
      <c r="OD6" t="s">
        <v>1146</v>
      </c>
      <c r="OE6" t="s">
        <v>1147</v>
      </c>
      <c r="OF6" t="s">
        <v>1148</v>
      </c>
      <c r="OG6" t="s">
        <v>1149</v>
      </c>
      <c r="OH6" t="s">
        <v>1150</v>
      </c>
      <c r="OI6" t="s">
        <v>1151</v>
      </c>
      <c r="OJ6" t="s">
        <v>1152</v>
      </c>
      <c r="OK6" t="s">
        <v>1153</v>
      </c>
      <c r="OL6" t="s">
        <v>1154</v>
      </c>
      <c r="OM6" t="s">
        <v>1155</v>
      </c>
      <c r="ON6" t="s">
        <v>1156</v>
      </c>
      <c r="OO6" t="s">
        <v>1157</v>
      </c>
      <c r="OP6" t="s">
        <v>1158</v>
      </c>
      <c r="OQ6" t="s">
        <v>1159</v>
      </c>
      <c r="OR6" t="s">
        <v>1160</v>
      </c>
      <c r="OS6" t="s">
        <v>1161</v>
      </c>
      <c r="OT6" t="s">
        <v>1162</v>
      </c>
      <c r="OU6" t="s">
        <v>1163</v>
      </c>
      <c r="OV6" t="s">
        <v>1164</v>
      </c>
      <c r="OW6" t="s">
        <v>1165</v>
      </c>
      <c r="OX6" t="s">
        <v>1166</v>
      </c>
      <c r="OY6" t="s">
        <v>1167</v>
      </c>
      <c r="OZ6" t="s">
        <v>1168</v>
      </c>
      <c r="PA6" t="s">
        <v>1169</v>
      </c>
      <c r="PB6" t="s">
        <v>1170</v>
      </c>
      <c r="PC6" t="s">
        <v>1171</v>
      </c>
      <c r="PD6" t="s">
        <v>1172</v>
      </c>
      <c r="PE6" t="s">
        <v>1173</v>
      </c>
      <c r="PF6" t="s">
        <v>1174</v>
      </c>
      <c r="PG6" t="s">
        <v>1175</v>
      </c>
      <c r="PH6" t="s">
        <v>1176</v>
      </c>
      <c r="PI6" t="s">
        <v>1177</v>
      </c>
      <c r="PJ6" t="s">
        <v>1178</v>
      </c>
      <c r="PK6" t="s">
        <v>1179</v>
      </c>
      <c r="PL6" t="s">
        <v>1180</v>
      </c>
      <c r="PM6" t="s">
        <v>1181</v>
      </c>
      <c r="PN6" t="s">
        <v>1182</v>
      </c>
      <c r="PO6" t="s">
        <v>1183</v>
      </c>
      <c r="PP6" t="s">
        <v>1184</v>
      </c>
      <c r="PQ6" t="s">
        <v>1185</v>
      </c>
      <c r="PR6" t="s">
        <v>1186</v>
      </c>
      <c r="PS6" t="s">
        <v>1187</v>
      </c>
      <c r="PT6" t="s">
        <v>1188</v>
      </c>
      <c r="PU6" t="s">
        <v>1189</v>
      </c>
      <c r="PV6" t="s">
        <v>1190</v>
      </c>
      <c r="PW6" t="s">
        <v>1191</v>
      </c>
      <c r="PX6" t="s">
        <v>1192</v>
      </c>
      <c r="PY6" t="s">
        <v>1193</v>
      </c>
      <c r="PZ6" t="s">
        <v>1194</v>
      </c>
      <c r="QA6" t="s">
        <v>1195</v>
      </c>
      <c r="QB6" t="s">
        <v>1196</v>
      </c>
      <c r="QC6" t="s">
        <v>1197</v>
      </c>
      <c r="QD6" t="s">
        <v>1198</v>
      </c>
      <c r="QE6" t="s">
        <v>1199</v>
      </c>
      <c r="QF6" t="s">
        <v>1200</v>
      </c>
      <c r="QG6" t="s">
        <v>1201</v>
      </c>
      <c r="QH6" t="s">
        <v>1202</v>
      </c>
      <c r="QI6" t="s">
        <v>1203</v>
      </c>
      <c r="QJ6" t="s">
        <v>1204</v>
      </c>
      <c r="QK6" t="s">
        <v>1205</v>
      </c>
      <c r="QL6" t="s">
        <v>1206</v>
      </c>
      <c r="QM6" t="s">
        <v>1207</v>
      </c>
      <c r="QN6" t="s">
        <v>1208</v>
      </c>
      <c r="QO6" t="s">
        <v>1209</v>
      </c>
      <c r="QP6" t="s">
        <v>1210</v>
      </c>
    </row>
    <row r="7" spans="1:458">
      <c r="A7" t="s">
        <v>130</v>
      </c>
      <c r="B7" t="s">
        <v>131</v>
      </c>
      <c r="C7" t="s">
        <v>1211</v>
      </c>
      <c r="D7" t="s">
        <v>1212</v>
      </c>
      <c r="E7" t="s">
        <v>1213</v>
      </c>
      <c r="F7" t="s">
        <v>1214</v>
      </c>
      <c r="G7" t="s">
        <v>1215</v>
      </c>
      <c r="H7" t="s">
        <v>1216</v>
      </c>
      <c r="I7" t="s">
        <v>1217</v>
      </c>
      <c r="J7" t="s">
        <v>1218</v>
      </c>
      <c r="K7" t="s">
        <v>1219</v>
      </c>
      <c r="L7" t="s">
        <v>1220</v>
      </c>
      <c r="M7" t="s">
        <v>1221</v>
      </c>
      <c r="N7" t="s">
        <v>1222</v>
      </c>
      <c r="O7" t="s">
        <v>1223</v>
      </c>
      <c r="P7" t="s">
        <v>1224</v>
      </c>
      <c r="Q7" t="s">
        <v>1225</v>
      </c>
      <c r="R7" t="s">
        <v>1226</v>
      </c>
      <c r="S7" t="s">
        <v>1227</v>
      </c>
      <c r="T7" t="s">
        <v>1228</v>
      </c>
      <c r="U7" t="s">
        <v>1229</v>
      </c>
      <c r="V7" t="s">
        <v>1230</v>
      </c>
      <c r="W7" t="s">
        <v>1231</v>
      </c>
      <c r="X7" t="s">
        <v>1232</v>
      </c>
      <c r="Y7" t="s">
        <v>1233</v>
      </c>
      <c r="Z7" t="s">
        <v>1234</v>
      </c>
      <c r="AA7" t="s">
        <v>1235</v>
      </c>
      <c r="AB7" t="s">
        <v>1236</v>
      </c>
      <c r="AC7" t="s">
        <v>1237</v>
      </c>
      <c r="AD7" t="s">
        <v>1238</v>
      </c>
      <c r="AE7" t="s">
        <v>1239</v>
      </c>
      <c r="AF7" t="s">
        <v>1240</v>
      </c>
      <c r="AG7" t="s">
        <v>1241</v>
      </c>
      <c r="AH7" t="s">
        <v>1242</v>
      </c>
      <c r="AI7" t="s">
        <v>1243</v>
      </c>
      <c r="AJ7" t="s">
        <v>1244</v>
      </c>
      <c r="AK7" t="s">
        <v>1245</v>
      </c>
      <c r="AL7" t="s">
        <v>1246</v>
      </c>
      <c r="AM7" t="s">
        <v>1247</v>
      </c>
      <c r="AN7" t="s">
        <v>1248</v>
      </c>
      <c r="AO7" t="s">
        <v>1249</v>
      </c>
      <c r="AP7" t="s">
        <v>1250</v>
      </c>
      <c r="AQ7" t="s">
        <v>1251</v>
      </c>
      <c r="AR7" t="s">
        <v>1252</v>
      </c>
      <c r="AS7" t="s">
        <v>1253</v>
      </c>
      <c r="AT7" t="s">
        <v>1254</v>
      </c>
      <c r="AU7" t="s">
        <v>1255</v>
      </c>
      <c r="AV7" t="s">
        <v>1256</v>
      </c>
      <c r="AW7" t="s">
        <v>1257</v>
      </c>
      <c r="AX7" t="s">
        <v>1258</v>
      </c>
      <c r="AY7" t="s">
        <v>1259</v>
      </c>
      <c r="AZ7" t="s">
        <v>1260</v>
      </c>
      <c r="BA7" t="s">
        <v>1261</v>
      </c>
      <c r="BB7" t="s">
        <v>1262</v>
      </c>
      <c r="BC7" t="s">
        <v>1263</v>
      </c>
      <c r="BD7" t="s">
        <v>1264</v>
      </c>
      <c r="BE7" t="s">
        <v>1265</v>
      </c>
      <c r="BF7" t="s">
        <v>1266</v>
      </c>
      <c r="BG7" t="s">
        <v>1267</v>
      </c>
      <c r="BH7" t="s">
        <v>1268</v>
      </c>
      <c r="BI7" t="s">
        <v>1269</v>
      </c>
      <c r="BJ7" t="s">
        <v>1270</v>
      </c>
      <c r="BK7" t="s">
        <v>1271</v>
      </c>
      <c r="BL7" t="s">
        <v>1272</v>
      </c>
      <c r="BM7" t="s">
        <v>1273</v>
      </c>
      <c r="BN7" t="s">
        <v>1274</v>
      </c>
      <c r="BO7" t="s">
        <v>1275</v>
      </c>
      <c r="BP7" t="s">
        <v>1276</v>
      </c>
      <c r="BQ7" t="s">
        <v>1277</v>
      </c>
      <c r="BR7" t="s">
        <v>1278</v>
      </c>
      <c r="BS7" t="s">
        <v>1279</v>
      </c>
      <c r="BT7" t="s">
        <v>1280</v>
      </c>
      <c r="BU7" t="s">
        <v>1281</v>
      </c>
      <c r="BV7" t="s">
        <v>1282</v>
      </c>
      <c r="BW7" t="s">
        <v>1283</v>
      </c>
      <c r="BX7" t="s">
        <v>1284</v>
      </c>
      <c r="BY7" t="s">
        <v>1285</v>
      </c>
      <c r="BZ7" t="s">
        <v>1286</v>
      </c>
      <c r="CA7" t="s">
        <v>1287</v>
      </c>
      <c r="CB7" t="s">
        <v>1288</v>
      </c>
      <c r="CC7" t="s">
        <v>1289</v>
      </c>
      <c r="CD7" t="s">
        <v>1290</v>
      </c>
      <c r="CE7" t="s">
        <v>1291</v>
      </c>
      <c r="CF7" t="s">
        <v>1292</v>
      </c>
      <c r="CG7" t="s">
        <v>1293</v>
      </c>
      <c r="CH7" t="s">
        <v>1294</v>
      </c>
      <c r="CI7" t="s">
        <v>1295</v>
      </c>
      <c r="CJ7" t="s">
        <v>1296</v>
      </c>
      <c r="CK7" t="s">
        <v>1297</v>
      </c>
      <c r="CL7" t="s">
        <v>1298</v>
      </c>
      <c r="CM7" t="s">
        <v>1299</v>
      </c>
      <c r="CN7" t="s">
        <v>1300</v>
      </c>
      <c r="CO7" t="s">
        <v>1301</v>
      </c>
      <c r="CP7" t="s">
        <v>1302</v>
      </c>
      <c r="CQ7" t="s">
        <v>1303</v>
      </c>
      <c r="CR7" t="s">
        <v>1304</v>
      </c>
      <c r="CS7" t="s">
        <v>1305</v>
      </c>
      <c r="CT7" t="s">
        <v>1306</v>
      </c>
      <c r="CU7" t="s">
        <v>1307</v>
      </c>
      <c r="CV7" t="s">
        <v>1308</v>
      </c>
      <c r="CW7" t="s">
        <v>1309</v>
      </c>
      <c r="CX7" t="s">
        <v>1310</v>
      </c>
      <c r="CY7" t="s">
        <v>1311</v>
      </c>
      <c r="CZ7" t="s">
        <v>1312</v>
      </c>
      <c r="DA7" t="s">
        <v>1313</v>
      </c>
      <c r="DB7" t="s">
        <v>1314</v>
      </c>
      <c r="DC7" t="s">
        <v>1315</v>
      </c>
      <c r="DD7" t="s">
        <v>1316</v>
      </c>
      <c r="DE7" t="s">
        <v>1317</v>
      </c>
      <c r="DF7" t="s">
        <v>1318</v>
      </c>
      <c r="DG7" t="s">
        <v>1319</v>
      </c>
      <c r="DH7" t="s">
        <v>1320</v>
      </c>
      <c r="DI7" t="s">
        <v>1321</v>
      </c>
      <c r="DJ7" t="s">
        <v>1322</v>
      </c>
      <c r="DK7" t="s">
        <v>1323</v>
      </c>
      <c r="DL7" t="s">
        <v>1324</v>
      </c>
      <c r="DM7" t="s">
        <v>1325</v>
      </c>
      <c r="DN7" t="s">
        <v>1326</v>
      </c>
      <c r="DO7" t="s">
        <v>1327</v>
      </c>
      <c r="DP7" t="s">
        <v>1328</v>
      </c>
      <c r="DQ7" t="s">
        <v>1329</v>
      </c>
      <c r="DR7" t="s">
        <v>1330</v>
      </c>
      <c r="DS7" t="s">
        <v>1331</v>
      </c>
      <c r="DT7" t="s">
        <v>1332</v>
      </c>
      <c r="DU7" t="s">
        <v>1333</v>
      </c>
      <c r="DV7" t="s">
        <v>1334</v>
      </c>
      <c r="DW7" t="s">
        <v>1335</v>
      </c>
      <c r="DX7" t="s">
        <v>1336</v>
      </c>
      <c r="DY7" t="s">
        <v>1337</v>
      </c>
      <c r="DZ7" t="s">
        <v>1338</v>
      </c>
      <c r="EA7" t="s">
        <v>1339</v>
      </c>
      <c r="EB7" t="s">
        <v>1340</v>
      </c>
      <c r="EC7" t="s">
        <v>1341</v>
      </c>
      <c r="ED7" t="s">
        <v>1342</v>
      </c>
      <c r="EE7" t="s">
        <v>1343</v>
      </c>
      <c r="EF7" t="s">
        <v>1344</v>
      </c>
      <c r="EG7" t="s">
        <v>1345</v>
      </c>
      <c r="EH7" t="s">
        <v>1346</v>
      </c>
      <c r="EI7" t="s">
        <v>1347</v>
      </c>
      <c r="EJ7" t="s">
        <v>1348</v>
      </c>
      <c r="EK7" t="s">
        <v>1349</v>
      </c>
      <c r="EL7" t="s">
        <v>1350</v>
      </c>
      <c r="EM7" t="s">
        <v>1351</v>
      </c>
      <c r="EN7" t="s">
        <v>1352</v>
      </c>
      <c r="EO7" t="s">
        <v>1353</v>
      </c>
      <c r="EP7" t="s">
        <v>1354</v>
      </c>
      <c r="EQ7" t="s">
        <v>1355</v>
      </c>
      <c r="ER7" t="s">
        <v>1356</v>
      </c>
      <c r="ES7" t="s">
        <v>1357</v>
      </c>
      <c r="ET7" t="s">
        <v>1358</v>
      </c>
      <c r="EU7" t="s">
        <v>1359</v>
      </c>
      <c r="EV7" t="s">
        <v>1360</v>
      </c>
      <c r="EW7" t="s">
        <v>1361</v>
      </c>
      <c r="EX7" t="s">
        <v>1362</v>
      </c>
      <c r="EY7" t="s">
        <v>1363</v>
      </c>
      <c r="EZ7" t="s">
        <v>1364</v>
      </c>
      <c r="FA7" t="s">
        <v>1365</v>
      </c>
      <c r="FB7" t="s">
        <v>1366</v>
      </c>
      <c r="FC7" t="s">
        <v>1367</v>
      </c>
      <c r="FD7" t="s">
        <v>1368</v>
      </c>
      <c r="FE7" t="s">
        <v>1369</v>
      </c>
      <c r="FF7" t="s">
        <v>1370</v>
      </c>
      <c r="FG7" t="s">
        <v>1371</v>
      </c>
      <c r="FH7" t="s">
        <v>1372</v>
      </c>
      <c r="FI7" t="s">
        <v>1373</v>
      </c>
      <c r="FJ7" t="s">
        <v>1374</v>
      </c>
      <c r="FK7" t="s">
        <v>1375</v>
      </c>
      <c r="FL7" t="s">
        <v>1376</v>
      </c>
      <c r="FM7" t="s">
        <v>1377</v>
      </c>
      <c r="FN7" t="s">
        <v>1378</v>
      </c>
      <c r="FO7" t="s">
        <v>1379</v>
      </c>
      <c r="FP7" t="s">
        <v>1380</v>
      </c>
      <c r="FQ7" t="s">
        <v>1381</v>
      </c>
      <c r="FR7" t="s">
        <v>1382</v>
      </c>
      <c r="FS7" t="s">
        <v>1383</v>
      </c>
      <c r="FT7" t="s">
        <v>1384</v>
      </c>
      <c r="FU7" t="s">
        <v>1385</v>
      </c>
      <c r="FV7" t="s">
        <v>1386</v>
      </c>
      <c r="FW7" t="s">
        <v>1387</v>
      </c>
      <c r="FX7" t="s">
        <v>1388</v>
      </c>
      <c r="FY7" t="s">
        <v>1389</v>
      </c>
      <c r="FZ7" t="s">
        <v>1390</v>
      </c>
      <c r="GA7" t="s">
        <v>1391</v>
      </c>
      <c r="GB7" t="s">
        <v>1392</v>
      </c>
      <c r="GC7" t="s">
        <v>1393</v>
      </c>
      <c r="GD7" t="s">
        <v>1394</v>
      </c>
      <c r="GE7" t="s">
        <v>1395</v>
      </c>
      <c r="GF7" t="s">
        <v>1396</v>
      </c>
      <c r="GG7" t="s">
        <v>1397</v>
      </c>
      <c r="GH7" t="s">
        <v>1398</v>
      </c>
      <c r="GI7" t="s">
        <v>1399</v>
      </c>
      <c r="GJ7" t="s">
        <v>1400</v>
      </c>
      <c r="GK7" t="s">
        <v>1401</v>
      </c>
      <c r="GL7" t="s">
        <v>1402</v>
      </c>
      <c r="GM7" t="s">
        <v>1403</v>
      </c>
      <c r="GN7" t="s">
        <v>1404</v>
      </c>
      <c r="GO7" t="s">
        <v>1405</v>
      </c>
      <c r="GP7" t="s">
        <v>1406</v>
      </c>
      <c r="GQ7" t="s">
        <v>1407</v>
      </c>
      <c r="GR7" t="s">
        <v>1408</v>
      </c>
      <c r="GS7" t="s">
        <v>1409</v>
      </c>
      <c r="GT7" t="s">
        <v>1410</v>
      </c>
      <c r="GU7" t="s">
        <v>1411</v>
      </c>
      <c r="GV7" t="s">
        <v>1412</v>
      </c>
      <c r="GW7" t="s">
        <v>1413</v>
      </c>
      <c r="GX7" t="s">
        <v>1414</v>
      </c>
      <c r="GY7" t="s">
        <v>1415</v>
      </c>
      <c r="GZ7" t="s">
        <v>1416</v>
      </c>
      <c r="HA7" t="s">
        <v>1417</v>
      </c>
      <c r="HB7" t="s">
        <v>1418</v>
      </c>
      <c r="HC7" t="s">
        <v>1419</v>
      </c>
      <c r="HD7" t="s">
        <v>1420</v>
      </c>
      <c r="HE7" t="s">
        <v>1421</v>
      </c>
      <c r="HF7" t="s">
        <v>1422</v>
      </c>
      <c r="HG7" t="s">
        <v>1423</v>
      </c>
      <c r="HH7" t="s">
        <v>1424</v>
      </c>
      <c r="HI7" t="s">
        <v>1425</v>
      </c>
      <c r="HJ7" t="s">
        <v>1426</v>
      </c>
      <c r="HK7" t="s">
        <v>1427</v>
      </c>
      <c r="HL7" t="s">
        <v>1428</v>
      </c>
      <c r="HM7" t="s">
        <v>1429</v>
      </c>
      <c r="HN7" t="s">
        <v>1430</v>
      </c>
      <c r="HO7" t="s">
        <v>1431</v>
      </c>
      <c r="HP7" t="s">
        <v>1432</v>
      </c>
      <c r="HQ7" t="s">
        <v>1433</v>
      </c>
      <c r="HR7" t="s">
        <v>1434</v>
      </c>
      <c r="HS7" t="s">
        <v>1435</v>
      </c>
      <c r="HT7" t="s">
        <v>1436</v>
      </c>
      <c r="HU7" t="s">
        <v>1437</v>
      </c>
      <c r="HV7" t="s">
        <v>1438</v>
      </c>
      <c r="HW7" t="s">
        <v>1439</v>
      </c>
      <c r="HX7" t="s">
        <v>1440</v>
      </c>
      <c r="HY7" t="s">
        <v>1441</v>
      </c>
      <c r="HZ7" t="s">
        <v>1442</v>
      </c>
      <c r="IA7" t="s">
        <v>1443</v>
      </c>
      <c r="IB7" t="s">
        <v>1444</v>
      </c>
      <c r="IC7" t="s">
        <v>1445</v>
      </c>
      <c r="ID7" t="s">
        <v>1446</v>
      </c>
      <c r="IE7" t="s">
        <v>1447</v>
      </c>
      <c r="IF7" t="s">
        <v>1448</v>
      </c>
      <c r="IG7" t="s">
        <v>1449</v>
      </c>
      <c r="IH7" t="s">
        <v>1450</v>
      </c>
      <c r="II7" t="s">
        <v>1451</v>
      </c>
      <c r="IJ7" t="s">
        <v>1452</v>
      </c>
      <c r="IK7" t="s">
        <v>1453</v>
      </c>
      <c r="IL7" t="s">
        <v>1454</v>
      </c>
      <c r="IM7" t="s">
        <v>1455</v>
      </c>
      <c r="IN7" t="s">
        <v>1456</v>
      </c>
      <c r="IO7" t="s">
        <v>1457</v>
      </c>
      <c r="IP7" t="s">
        <v>1458</v>
      </c>
      <c r="IQ7" t="s">
        <v>1459</v>
      </c>
      <c r="IR7" t="s">
        <v>1460</v>
      </c>
      <c r="IS7" t="s">
        <v>1461</v>
      </c>
      <c r="IT7" t="s">
        <v>1462</v>
      </c>
      <c r="IU7" t="s">
        <v>1463</v>
      </c>
      <c r="IV7" t="s">
        <v>1464</v>
      </c>
      <c r="IW7" t="s">
        <v>1465</v>
      </c>
      <c r="IX7" t="s">
        <v>1466</v>
      </c>
      <c r="IY7" t="s">
        <v>1467</v>
      </c>
      <c r="IZ7" t="s">
        <v>1468</v>
      </c>
      <c r="JA7" t="s">
        <v>1469</v>
      </c>
      <c r="JB7" t="s">
        <v>1470</v>
      </c>
      <c r="JC7" t="s">
        <v>1471</v>
      </c>
      <c r="JD7" t="s">
        <v>1472</v>
      </c>
      <c r="JE7" t="s">
        <v>1473</v>
      </c>
      <c r="JF7" t="s">
        <v>1474</v>
      </c>
      <c r="JG7" t="s">
        <v>1475</v>
      </c>
      <c r="JH7" t="s">
        <v>1476</v>
      </c>
      <c r="JI7" t="s">
        <v>1477</v>
      </c>
      <c r="JJ7" t="s">
        <v>1478</v>
      </c>
      <c r="JK7" t="s">
        <v>1479</v>
      </c>
      <c r="JL7" t="s">
        <v>1480</v>
      </c>
      <c r="JM7" t="s">
        <v>1481</v>
      </c>
      <c r="JN7" t="s">
        <v>1482</v>
      </c>
      <c r="JO7" t="s">
        <v>1483</v>
      </c>
      <c r="JP7" t="s">
        <v>1484</v>
      </c>
      <c r="JQ7" t="s">
        <v>1485</v>
      </c>
      <c r="JR7" t="s">
        <v>1486</v>
      </c>
      <c r="JS7" t="s">
        <v>1487</v>
      </c>
      <c r="JT7" t="s">
        <v>1488</v>
      </c>
      <c r="JU7" t="s">
        <v>1489</v>
      </c>
      <c r="JV7" t="s">
        <v>1490</v>
      </c>
      <c r="JW7" t="s">
        <v>1491</v>
      </c>
      <c r="JX7" t="s">
        <v>1492</v>
      </c>
      <c r="JY7" t="s">
        <v>1493</v>
      </c>
      <c r="JZ7" t="s">
        <v>1494</v>
      </c>
      <c r="KA7" t="s">
        <v>1495</v>
      </c>
      <c r="KB7" t="s">
        <v>1496</v>
      </c>
      <c r="KC7" t="s">
        <v>1497</v>
      </c>
      <c r="KD7" t="s">
        <v>1498</v>
      </c>
      <c r="KE7" t="s">
        <v>1499</v>
      </c>
      <c r="KF7" t="s">
        <v>1500</v>
      </c>
      <c r="KG7" t="s">
        <v>1501</v>
      </c>
      <c r="KH7" t="s">
        <v>1502</v>
      </c>
      <c r="KI7" t="s">
        <v>1503</v>
      </c>
      <c r="KJ7" t="s">
        <v>1504</v>
      </c>
      <c r="KK7" t="s">
        <v>1505</v>
      </c>
      <c r="KL7" t="s">
        <v>1506</v>
      </c>
      <c r="KM7" t="s">
        <v>1507</v>
      </c>
      <c r="KN7" t="s">
        <v>1508</v>
      </c>
      <c r="KO7" t="s">
        <v>1509</v>
      </c>
      <c r="KP7" t="s">
        <v>1510</v>
      </c>
      <c r="KQ7" t="s">
        <v>1511</v>
      </c>
      <c r="KR7" t="s">
        <v>1512</v>
      </c>
      <c r="KS7" t="s">
        <v>1513</v>
      </c>
      <c r="KT7" t="s">
        <v>1514</v>
      </c>
      <c r="KU7" t="s">
        <v>1515</v>
      </c>
      <c r="KV7" t="s">
        <v>1516</v>
      </c>
      <c r="KW7" t="s">
        <v>1517</v>
      </c>
      <c r="KX7" t="s">
        <v>1518</v>
      </c>
      <c r="KY7" t="s">
        <v>1519</v>
      </c>
      <c r="KZ7" t="s">
        <v>1520</v>
      </c>
      <c r="LA7" t="s">
        <v>1521</v>
      </c>
      <c r="LB7" t="s">
        <v>1522</v>
      </c>
      <c r="LC7" t="s">
        <v>1523</v>
      </c>
      <c r="LD7" t="s">
        <v>1524</v>
      </c>
      <c r="LE7" t="s">
        <v>1525</v>
      </c>
      <c r="LF7" t="s">
        <v>1526</v>
      </c>
      <c r="LG7" t="s">
        <v>1527</v>
      </c>
      <c r="LH7" t="s">
        <v>1528</v>
      </c>
      <c r="LI7" t="s">
        <v>1529</v>
      </c>
      <c r="LJ7" t="s">
        <v>1530</v>
      </c>
      <c r="LK7" t="s">
        <v>1531</v>
      </c>
      <c r="LL7" t="s">
        <v>1532</v>
      </c>
      <c r="LM7" t="s">
        <v>1533</v>
      </c>
      <c r="LN7" t="s">
        <v>1534</v>
      </c>
      <c r="LO7" t="s">
        <v>1535</v>
      </c>
      <c r="LP7" t="s">
        <v>1536</v>
      </c>
      <c r="LQ7" t="s">
        <v>1537</v>
      </c>
      <c r="LR7" t="s">
        <v>1538</v>
      </c>
      <c r="LS7" t="s">
        <v>1539</v>
      </c>
      <c r="LT7" t="s">
        <v>1540</v>
      </c>
      <c r="LU7" t="s">
        <v>1541</v>
      </c>
      <c r="LV7" t="s">
        <v>1542</v>
      </c>
      <c r="LW7" t="s">
        <v>1543</v>
      </c>
      <c r="LX7" t="s">
        <v>1544</v>
      </c>
      <c r="LY7" t="s">
        <v>1545</v>
      </c>
      <c r="LZ7" t="s">
        <v>1546</v>
      </c>
      <c r="MA7" t="s">
        <v>1547</v>
      </c>
      <c r="MB7" t="s">
        <v>1548</v>
      </c>
      <c r="MC7" t="s">
        <v>1549</v>
      </c>
      <c r="MD7" t="s">
        <v>1550</v>
      </c>
      <c r="ME7" t="s">
        <v>1551</v>
      </c>
      <c r="MF7" t="s">
        <v>1552</v>
      </c>
      <c r="MG7" t="s">
        <v>1553</v>
      </c>
      <c r="MH7" t="s">
        <v>1554</v>
      </c>
      <c r="MI7" t="s">
        <v>1555</v>
      </c>
      <c r="MJ7" t="s">
        <v>1556</v>
      </c>
      <c r="MK7" t="s">
        <v>1557</v>
      </c>
      <c r="ML7" t="s">
        <v>1558</v>
      </c>
      <c r="MM7" t="s">
        <v>1559</v>
      </c>
      <c r="MN7" t="s">
        <v>1560</v>
      </c>
      <c r="MO7" t="s">
        <v>1561</v>
      </c>
      <c r="MP7" t="s">
        <v>1562</v>
      </c>
      <c r="MQ7" t="s">
        <v>1563</v>
      </c>
      <c r="MR7" t="s">
        <v>1564</v>
      </c>
      <c r="MS7" t="s">
        <v>1565</v>
      </c>
      <c r="MT7" t="s">
        <v>1566</v>
      </c>
      <c r="MU7" t="s">
        <v>1567</v>
      </c>
      <c r="MV7" t="s">
        <v>1568</v>
      </c>
      <c r="MW7" t="s">
        <v>1569</v>
      </c>
      <c r="MX7" t="s">
        <v>1570</v>
      </c>
      <c r="MY7" t="s">
        <v>1571</v>
      </c>
      <c r="MZ7" t="s">
        <v>1572</v>
      </c>
      <c r="NA7" t="s">
        <v>1573</v>
      </c>
      <c r="NB7" t="s">
        <v>1574</v>
      </c>
      <c r="NC7" t="s">
        <v>1575</v>
      </c>
      <c r="ND7" t="s">
        <v>1576</v>
      </c>
      <c r="NE7" t="s">
        <v>1577</v>
      </c>
      <c r="NF7" t="s">
        <v>1578</v>
      </c>
      <c r="NG7" t="s">
        <v>1579</v>
      </c>
      <c r="NH7" t="s">
        <v>1580</v>
      </c>
      <c r="NI7" t="s">
        <v>1581</v>
      </c>
      <c r="NJ7" t="s">
        <v>1582</v>
      </c>
      <c r="NK7" t="s">
        <v>1583</v>
      </c>
      <c r="NL7" t="s">
        <v>1584</v>
      </c>
      <c r="NM7" t="s">
        <v>1585</v>
      </c>
      <c r="NN7" t="s">
        <v>1586</v>
      </c>
      <c r="NO7" t="s">
        <v>1587</v>
      </c>
      <c r="NP7" t="s">
        <v>1588</v>
      </c>
      <c r="NQ7" t="s">
        <v>1589</v>
      </c>
      <c r="NR7" t="s">
        <v>1590</v>
      </c>
      <c r="NS7" t="s">
        <v>1591</v>
      </c>
      <c r="NT7" t="s">
        <v>1592</v>
      </c>
      <c r="NU7" t="s">
        <v>1593</v>
      </c>
      <c r="NV7" t="s">
        <v>1594</v>
      </c>
      <c r="NW7" t="s">
        <v>1595</v>
      </c>
      <c r="NX7" t="s">
        <v>1596</v>
      </c>
      <c r="NY7" t="s">
        <v>1597</v>
      </c>
      <c r="NZ7" t="s">
        <v>1598</v>
      </c>
      <c r="OA7" t="s">
        <v>1599</v>
      </c>
      <c r="OB7" t="s">
        <v>1600</v>
      </c>
      <c r="OC7" t="s">
        <v>1601</v>
      </c>
      <c r="OD7" t="s">
        <v>1602</v>
      </c>
      <c r="OE7" t="s">
        <v>1603</v>
      </c>
      <c r="OF7" t="s">
        <v>1604</v>
      </c>
      <c r="OG7" t="s">
        <v>1605</v>
      </c>
      <c r="OH7" t="s">
        <v>1606</v>
      </c>
      <c r="OI7" t="s">
        <v>1607</v>
      </c>
      <c r="OJ7" t="s">
        <v>1608</v>
      </c>
      <c r="OK7" t="s">
        <v>1609</v>
      </c>
      <c r="OL7" t="s">
        <v>1610</v>
      </c>
      <c r="OM7" t="s">
        <v>1611</v>
      </c>
      <c r="ON7" t="s">
        <v>1612</v>
      </c>
      <c r="OO7" t="s">
        <v>1613</v>
      </c>
      <c r="OP7" t="s">
        <v>1614</v>
      </c>
      <c r="OQ7" t="s">
        <v>1615</v>
      </c>
      <c r="OR7" t="s">
        <v>1616</v>
      </c>
      <c r="OS7" t="s">
        <v>1617</v>
      </c>
      <c r="OT7" t="s">
        <v>1618</v>
      </c>
      <c r="OU7" t="s">
        <v>1619</v>
      </c>
      <c r="OV7" t="s">
        <v>1620</v>
      </c>
      <c r="OW7" t="s">
        <v>1621</v>
      </c>
      <c r="OX7" t="s">
        <v>1622</v>
      </c>
      <c r="OY7" t="s">
        <v>1623</v>
      </c>
      <c r="OZ7" t="s">
        <v>1624</v>
      </c>
      <c r="PA7" t="s">
        <v>1625</v>
      </c>
      <c r="PB7" t="s">
        <v>1626</v>
      </c>
      <c r="PC7" t="s">
        <v>1627</v>
      </c>
      <c r="PD7" t="s">
        <v>1628</v>
      </c>
      <c r="PE7" t="s">
        <v>1629</v>
      </c>
      <c r="PF7" t="s">
        <v>1630</v>
      </c>
      <c r="PG7" t="s">
        <v>1631</v>
      </c>
      <c r="PH7" t="s">
        <v>1632</v>
      </c>
      <c r="PI7" t="s">
        <v>1633</v>
      </c>
      <c r="PJ7" t="s">
        <v>1634</v>
      </c>
      <c r="PK7" t="s">
        <v>1635</v>
      </c>
      <c r="PL7" t="s">
        <v>1636</v>
      </c>
      <c r="PM7" t="s">
        <v>1637</v>
      </c>
      <c r="PN7" t="s">
        <v>1638</v>
      </c>
      <c r="PO7" t="s">
        <v>1639</v>
      </c>
      <c r="PP7" t="s">
        <v>1640</v>
      </c>
      <c r="PQ7" t="s">
        <v>1641</v>
      </c>
      <c r="PR7" t="s">
        <v>1642</v>
      </c>
      <c r="PS7" t="s">
        <v>1643</v>
      </c>
      <c r="PT7" t="s">
        <v>1644</v>
      </c>
      <c r="PU7" t="s">
        <v>1645</v>
      </c>
      <c r="PV7" t="s">
        <v>1646</v>
      </c>
      <c r="PW7" t="s">
        <v>1647</v>
      </c>
      <c r="PX7" t="s">
        <v>1648</v>
      </c>
      <c r="PY7" t="s">
        <v>1649</v>
      </c>
      <c r="PZ7" t="s">
        <v>1650</v>
      </c>
      <c r="QA7" t="s">
        <v>1651</v>
      </c>
      <c r="QB7" t="s">
        <v>1652</v>
      </c>
      <c r="QC7" t="s">
        <v>1653</v>
      </c>
      <c r="QD7" t="s">
        <v>1654</v>
      </c>
      <c r="QE7" t="s">
        <v>1655</v>
      </c>
      <c r="QF7" t="s">
        <v>1656</v>
      </c>
      <c r="QG7" t="s">
        <v>1657</v>
      </c>
      <c r="QH7" t="s">
        <v>1658</v>
      </c>
      <c r="QI7" t="s">
        <v>1659</v>
      </c>
      <c r="QJ7" t="s">
        <v>1660</v>
      </c>
      <c r="QK7" t="s">
        <v>1661</v>
      </c>
      <c r="QL7" t="s">
        <v>1662</v>
      </c>
      <c r="QM7" t="s">
        <v>1663</v>
      </c>
      <c r="QN7" t="s">
        <v>1664</v>
      </c>
      <c r="QO7" t="s">
        <v>1665</v>
      </c>
      <c r="QP7" t="s">
        <v>1666</v>
      </c>
    </row>
    <row r="8" spans="1:458">
      <c r="A8" t="s">
        <v>139</v>
      </c>
      <c r="B8" t="s">
        <v>140</v>
      </c>
      <c r="C8">
        <v>160576</v>
      </c>
      <c r="D8" t="s">
        <v>1667</v>
      </c>
      <c r="E8" t="s">
        <v>354</v>
      </c>
      <c r="F8" t="s">
        <v>354</v>
      </c>
      <c r="G8">
        <v>76259</v>
      </c>
      <c r="H8">
        <v>43</v>
      </c>
      <c r="I8" t="s">
        <v>354</v>
      </c>
      <c r="J8" t="s">
        <v>354</v>
      </c>
      <c r="K8">
        <v>84317</v>
      </c>
      <c r="L8">
        <v>43</v>
      </c>
      <c r="M8" t="s">
        <v>354</v>
      </c>
      <c r="N8" t="s">
        <v>354</v>
      </c>
      <c r="O8">
        <v>9347</v>
      </c>
      <c r="P8">
        <v>41</v>
      </c>
      <c r="Q8">
        <v>5.8</v>
      </c>
      <c r="R8">
        <v>0.1</v>
      </c>
      <c r="S8">
        <v>4863</v>
      </c>
      <c r="T8">
        <v>30</v>
      </c>
      <c r="U8">
        <v>6.4</v>
      </c>
      <c r="V8">
        <v>0.1</v>
      </c>
      <c r="W8">
        <v>4484</v>
      </c>
      <c r="X8">
        <v>53</v>
      </c>
      <c r="Y8">
        <v>5.3</v>
      </c>
      <c r="Z8">
        <v>0.1</v>
      </c>
      <c r="AA8">
        <v>10049</v>
      </c>
      <c r="AB8">
        <v>484</v>
      </c>
      <c r="AC8">
        <v>6.3</v>
      </c>
      <c r="AD8">
        <v>0.3</v>
      </c>
      <c r="AE8">
        <v>5606</v>
      </c>
      <c r="AF8">
        <v>341</v>
      </c>
      <c r="AG8">
        <v>7.4</v>
      </c>
      <c r="AH8">
        <v>0.4</v>
      </c>
      <c r="AI8">
        <v>4443</v>
      </c>
      <c r="AJ8">
        <v>368</v>
      </c>
      <c r="AK8">
        <v>5.3</v>
      </c>
      <c r="AL8">
        <v>0.4</v>
      </c>
      <c r="AM8">
        <v>10372</v>
      </c>
      <c r="AN8">
        <v>475</v>
      </c>
      <c r="AO8">
        <v>6.5</v>
      </c>
      <c r="AP8">
        <v>0.3</v>
      </c>
      <c r="AQ8">
        <v>4861</v>
      </c>
      <c r="AR8">
        <v>341</v>
      </c>
      <c r="AS8">
        <v>6.4</v>
      </c>
      <c r="AT8">
        <v>0.4</v>
      </c>
      <c r="AU8">
        <v>5511</v>
      </c>
      <c r="AV8">
        <v>353</v>
      </c>
      <c r="AW8">
        <v>6.5</v>
      </c>
      <c r="AX8">
        <v>0.4</v>
      </c>
      <c r="AY8">
        <v>12388</v>
      </c>
      <c r="AZ8">
        <v>116</v>
      </c>
      <c r="BA8">
        <v>7.7</v>
      </c>
      <c r="BB8">
        <v>0.1</v>
      </c>
      <c r="BC8">
        <v>5978</v>
      </c>
      <c r="BD8">
        <v>69</v>
      </c>
      <c r="BE8">
        <v>7.8</v>
      </c>
      <c r="BF8">
        <v>0.1</v>
      </c>
      <c r="BG8">
        <v>6410</v>
      </c>
      <c r="BH8">
        <v>97</v>
      </c>
      <c r="BI8">
        <v>7.6</v>
      </c>
      <c r="BJ8">
        <v>0.1</v>
      </c>
      <c r="BK8">
        <v>10389</v>
      </c>
      <c r="BL8">
        <v>72</v>
      </c>
      <c r="BM8">
        <v>6.5</v>
      </c>
      <c r="BN8">
        <v>0.1</v>
      </c>
      <c r="BO8">
        <v>4949</v>
      </c>
      <c r="BP8">
        <v>51</v>
      </c>
      <c r="BQ8">
        <v>6.5</v>
      </c>
      <c r="BR8">
        <v>0.1</v>
      </c>
      <c r="BS8">
        <v>5440</v>
      </c>
      <c r="BT8">
        <v>55</v>
      </c>
      <c r="BU8">
        <v>6.5</v>
      </c>
      <c r="BV8">
        <v>0.1</v>
      </c>
      <c r="BW8">
        <v>10216</v>
      </c>
      <c r="BX8">
        <v>102</v>
      </c>
      <c r="BY8">
        <v>6.4</v>
      </c>
      <c r="BZ8">
        <v>0.1</v>
      </c>
      <c r="CA8">
        <v>4838</v>
      </c>
      <c r="CB8">
        <v>68</v>
      </c>
      <c r="CC8">
        <v>6.3</v>
      </c>
      <c r="CD8">
        <v>0.1</v>
      </c>
      <c r="CE8">
        <v>5378</v>
      </c>
      <c r="CF8">
        <v>70</v>
      </c>
      <c r="CG8">
        <v>6.4</v>
      </c>
      <c r="CH8">
        <v>0.1</v>
      </c>
      <c r="CI8">
        <v>9427</v>
      </c>
      <c r="CJ8">
        <v>161</v>
      </c>
      <c r="CK8">
        <v>5.9</v>
      </c>
      <c r="CL8">
        <v>0.1</v>
      </c>
      <c r="CM8">
        <v>4468</v>
      </c>
      <c r="CN8">
        <v>89</v>
      </c>
      <c r="CO8">
        <v>5.9</v>
      </c>
      <c r="CP8">
        <v>0.1</v>
      </c>
      <c r="CQ8">
        <v>4959</v>
      </c>
      <c r="CR8">
        <v>123</v>
      </c>
      <c r="CS8">
        <v>5.9</v>
      </c>
      <c r="CT8">
        <v>0.1</v>
      </c>
      <c r="CU8">
        <v>9107</v>
      </c>
      <c r="CV8">
        <v>502</v>
      </c>
      <c r="CW8">
        <v>5.7</v>
      </c>
      <c r="CX8">
        <v>0.3</v>
      </c>
      <c r="CY8">
        <v>4280</v>
      </c>
      <c r="CZ8">
        <v>291</v>
      </c>
      <c r="DA8">
        <v>5.6</v>
      </c>
      <c r="DB8">
        <v>0.4</v>
      </c>
      <c r="DC8">
        <v>4827</v>
      </c>
      <c r="DD8">
        <v>372</v>
      </c>
      <c r="DE8">
        <v>5.7</v>
      </c>
      <c r="DF8">
        <v>0.4</v>
      </c>
      <c r="DG8">
        <v>9876</v>
      </c>
      <c r="DH8">
        <v>475</v>
      </c>
      <c r="DI8">
        <v>6.2</v>
      </c>
      <c r="DJ8">
        <v>0.3</v>
      </c>
      <c r="DK8">
        <v>4860</v>
      </c>
      <c r="DL8">
        <v>277</v>
      </c>
      <c r="DM8">
        <v>6.4</v>
      </c>
      <c r="DN8">
        <v>0.4</v>
      </c>
      <c r="DO8">
        <v>5016</v>
      </c>
      <c r="DP8">
        <v>355</v>
      </c>
      <c r="DQ8">
        <v>5.9</v>
      </c>
      <c r="DR8">
        <v>0.4</v>
      </c>
      <c r="DS8">
        <v>10960</v>
      </c>
      <c r="DT8">
        <v>82</v>
      </c>
      <c r="DU8">
        <v>6.8</v>
      </c>
      <c r="DV8">
        <v>0.1</v>
      </c>
      <c r="DW8">
        <v>5233</v>
      </c>
      <c r="DX8">
        <v>37</v>
      </c>
      <c r="DY8">
        <v>6.9</v>
      </c>
      <c r="DZ8">
        <v>0.1</v>
      </c>
      <c r="EA8">
        <v>5727</v>
      </c>
      <c r="EB8">
        <v>70</v>
      </c>
      <c r="EC8">
        <v>6.8</v>
      </c>
      <c r="ED8">
        <v>0.1</v>
      </c>
      <c r="EE8">
        <v>11442</v>
      </c>
      <c r="EF8">
        <v>131</v>
      </c>
      <c r="EG8">
        <v>7.1</v>
      </c>
      <c r="EH8">
        <v>0.1</v>
      </c>
      <c r="EI8">
        <v>5547</v>
      </c>
      <c r="EJ8">
        <v>84</v>
      </c>
      <c r="EK8">
        <v>7.3</v>
      </c>
      <c r="EL8">
        <v>0.1</v>
      </c>
      <c r="EM8">
        <v>5895</v>
      </c>
      <c r="EN8">
        <v>75</v>
      </c>
      <c r="EO8">
        <v>7</v>
      </c>
      <c r="EP8">
        <v>0.1</v>
      </c>
      <c r="EQ8">
        <v>10647</v>
      </c>
      <c r="ER8">
        <v>505</v>
      </c>
      <c r="ES8">
        <v>6.6</v>
      </c>
      <c r="ET8">
        <v>0.3</v>
      </c>
      <c r="EU8">
        <v>5357</v>
      </c>
      <c r="EV8">
        <v>310</v>
      </c>
      <c r="EW8">
        <v>7</v>
      </c>
      <c r="EX8">
        <v>0.4</v>
      </c>
      <c r="EY8">
        <v>5290</v>
      </c>
      <c r="EZ8">
        <v>6.3</v>
      </c>
      <c r="FA8">
        <v>0.4</v>
      </c>
      <c r="FB8">
        <v>10049</v>
      </c>
      <c r="FC8">
        <v>503</v>
      </c>
      <c r="FD8">
        <v>6.3</v>
      </c>
      <c r="FE8">
        <v>0.3</v>
      </c>
      <c r="FF8">
        <v>4392</v>
      </c>
      <c r="FG8">
        <v>309</v>
      </c>
      <c r="FH8">
        <v>5.8</v>
      </c>
      <c r="FI8">
        <v>0.4</v>
      </c>
      <c r="FJ8">
        <v>5657</v>
      </c>
      <c r="FK8">
        <v>327</v>
      </c>
      <c r="FL8">
        <v>327</v>
      </c>
      <c r="FM8">
        <v>6.7</v>
      </c>
      <c r="FN8">
        <v>0.4</v>
      </c>
      <c r="FO8">
        <v>8716</v>
      </c>
      <c r="FP8">
        <v>363</v>
      </c>
      <c r="FQ8">
        <v>5.4</v>
      </c>
      <c r="FR8">
        <v>0.2</v>
      </c>
      <c r="FS8">
        <v>4040</v>
      </c>
      <c r="FT8">
        <v>216</v>
      </c>
      <c r="FU8">
        <v>5.3</v>
      </c>
      <c r="FV8">
        <v>0.3</v>
      </c>
      <c r="FW8">
        <v>4676</v>
      </c>
      <c r="FX8">
        <v>264</v>
      </c>
      <c r="FY8">
        <v>5.5</v>
      </c>
      <c r="FZ8">
        <v>0.3</v>
      </c>
      <c r="GA8">
        <v>6173</v>
      </c>
      <c r="GB8">
        <v>371</v>
      </c>
      <c r="GC8">
        <v>3.8</v>
      </c>
      <c r="GD8">
        <v>0.2</v>
      </c>
      <c r="GE8">
        <v>2624</v>
      </c>
      <c r="GF8">
        <v>215</v>
      </c>
      <c r="GG8">
        <v>3.4</v>
      </c>
      <c r="GH8">
        <v>0.3</v>
      </c>
      <c r="GI8">
        <v>3549</v>
      </c>
      <c r="GJ8">
        <v>264</v>
      </c>
      <c r="GK8">
        <v>4.2</v>
      </c>
      <c r="GL8">
        <v>0.3</v>
      </c>
      <c r="GM8">
        <v>4193</v>
      </c>
      <c r="GN8">
        <v>266</v>
      </c>
      <c r="GO8">
        <v>2.6</v>
      </c>
      <c r="GP8">
        <v>0.2</v>
      </c>
      <c r="GQ8">
        <v>1879</v>
      </c>
      <c r="GR8">
        <v>187</v>
      </c>
      <c r="GS8">
        <v>2.5</v>
      </c>
      <c r="GT8">
        <v>0.2</v>
      </c>
      <c r="GU8">
        <v>2314</v>
      </c>
      <c r="GV8">
        <v>198</v>
      </c>
      <c r="GW8">
        <v>2.7</v>
      </c>
      <c r="GX8">
        <v>0.2</v>
      </c>
      <c r="GY8">
        <v>3608</v>
      </c>
      <c r="GZ8">
        <v>298</v>
      </c>
      <c r="HA8">
        <v>2.2000000000000002</v>
      </c>
      <c r="HB8">
        <v>0.2</v>
      </c>
      <c r="HC8">
        <v>1435</v>
      </c>
      <c r="HD8">
        <v>159</v>
      </c>
      <c r="HE8">
        <v>1.9</v>
      </c>
      <c r="HF8">
        <v>0.2</v>
      </c>
      <c r="HG8">
        <v>2173</v>
      </c>
      <c r="HH8">
        <v>239</v>
      </c>
      <c r="HI8">
        <v>2.6</v>
      </c>
      <c r="HJ8">
        <v>0.3</v>
      </c>
      <c r="HK8">
        <v>3617</v>
      </c>
      <c r="HL8">
        <v>329</v>
      </c>
      <c r="HM8">
        <v>2.2999999999999998</v>
      </c>
      <c r="HN8">
        <v>0.2</v>
      </c>
      <c r="HO8">
        <v>1049</v>
      </c>
      <c r="HP8">
        <v>179</v>
      </c>
      <c r="HQ8">
        <v>1.4</v>
      </c>
      <c r="HR8">
        <v>0.2</v>
      </c>
      <c r="HS8">
        <v>2568</v>
      </c>
      <c r="HT8">
        <v>253</v>
      </c>
      <c r="HU8">
        <v>3</v>
      </c>
      <c r="HV8">
        <v>0.3</v>
      </c>
      <c r="HW8">
        <v>20421</v>
      </c>
      <c r="HX8">
        <v>68</v>
      </c>
      <c r="HY8">
        <v>12.7</v>
      </c>
      <c r="HZ8">
        <v>0.1</v>
      </c>
      <c r="IA8">
        <v>10467</v>
      </c>
      <c r="IB8">
        <v>17</v>
      </c>
      <c r="IC8">
        <v>13.7</v>
      </c>
      <c r="ID8">
        <v>0.1</v>
      </c>
      <c r="IE8">
        <v>9954</v>
      </c>
      <c r="IF8">
        <v>66</v>
      </c>
      <c r="IG8">
        <v>11.8</v>
      </c>
      <c r="IH8">
        <v>0.1</v>
      </c>
      <c r="II8">
        <v>6435</v>
      </c>
      <c r="IJ8">
        <v>89</v>
      </c>
      <c r="IK8">
        <v>4</v>
      </c>
      <c r="IL8">
        <v>0.1</v>
      </c>
      <c r="IM8">
        <v>3244</v>
      </c>
      <c r="IN8">
        <v>31</v>
      </c>
      <c r="IO8">
        <v>4.3</v>
      </c>
      <c r="IP8">
        <v>0.1</v>
      </c>
      <c r="IQ8">
        <v>3191</v>
      </c>
      <c r="IR8">
        <v>80</v>
      </c>
      <c r="IS8">
        <v>3.8</v>
      </c>
      <c r="IT8">
        <v>0.1</v>
      </c>
      <c r="IU8">
        <v>36203</v>
      </c>
      <c r="IV8">
        <v>11</v>
      </c>
      <c r="IW8">
        <v>22.5</v>
      </c>
      <c r="IX8">
        <v>0.1</v>
      </c>
      <c r="IY8">
        <v>18574</v>
      </c>
      <c r="IZ8">
        <v>42</v>
      </c>
      <c r="JA8">
        <v>24.4</v>
      </c>
      <c r="JB8">
        <v>0.1</v>
      </c>
      <c r="JC8">
        <v>17629</v>
      </c>
      <c r="JD8">
        <v>42</v>
      </c>
      <c r="JE8">
        <v>20.9</v>
      </c>
      <c r="JF8">
        <v>0.1</v>
      </c>
      <c r="JG8">
        <v>16342</v>
      </c>
      <c r="JH8">
        <v>106</v>
      </c>
      <c r="JI8">
        <v>10.199999999999999</v>
      </c>
      <c r="JJ8">
        <v>0.1</v>
      </c>
      <c r="JK8">
        <v>7683</v>
      </c>
      <c r="JL8">
        <v>78</v>
      </c>
      <c r="JM8">
        <v>10.1</v>
      </c>
      <c r="JN8">
        <v>0.1</v>
      </c>
      <c r="JO8">
        <v>8659</v>
      </c>
      <c r="JP8">
        <v>70</v>
      </c>
      <c r="JQ8">
        <v>10.3</v>
      </c>
      <c r="JR8">
        <v>0.1</v>
      </c>
      <c r="JS8">
        <v>61403</v>
      </c>
      <c r="JT8">
        <v>185</v>
      </c>
      <c r="JU8">
        <v>38.200000000000003</v>
      </c>
      <c r="JV8">
        <v>0.1</v>
      </c>
      <c r="JW8">
        <v>29373</v>
      </c>
      <c r="JX8">
        <v>98</v>
      </c>
      <c r="JY8">
        <v>38.5</v>
      </c>
      <c r="JZ8">
        <v>0.1</v>
      </c>
      <c r="KA8">
        <v>32030</v>
      </c>
      <c r="KB8">
        <v>122</v>
      </c>
      <c r="KC8">
        <v>38</v>
      </c>
      <c r="KD8">
        <v>0.1</v>
      </c>
      <c r="KE8">
        <v>128498</v>
      </c>
      <c r="KF8">
        <v>264</v>
      </c>
      <c r="KG8">
        <v>80</v>
      </c>
      <c r="KH8">
        <v>0.2</v>
      </c>
      <c r="KI8">
        <v>59745</v>
      </c>
      <c r="KJ8">
        <v>178</v>
      </c>
      <c r="KK8">
        <v>78.3</v>
      </c>
      <c r="KL8">
        <v>68753</v>
      </c>
      <c r="KM8">
        <v>212</v>
      </c>
      <c r="KN8">
        <v>81.5</v>
      </c>
      <c r="KO8">
        <v>0.3</v>
      </c>
      <c r="KP8">
        <v>124373</v>
      </c>
      <c r="KQ8">
        <v>11</v>
      </c>
      <c r="KR8">
        <v>77.5</v>
      </c>
      <c r="KS8">
        <v>0.1</v>
      </c>
      <c r="KT8">
        <v>57685</v>
      </c>
      <c r="KU8">
        <v>17</v>
      </c>
      <c r="KV8">
        <v>75.599999999999994</v>
      </c>
      <c r="KW8">
        <v>0.1</v>
      </c>
      <c r="KX8">
        <v>66688</v>
      </c>
      <c r="KY8">
        <v>10</v>
      </c>
      <c r="KZ8">
        <v>79.099999999999994</v>
      </c>
      <c r="LA8">
        <v>0.1</v>
      </c>
      <c r="LB8">
        <v>115885</v>
      </c>
      <c r="LC8">
        <v>368</v>
      </c>
      <c r="LD8">
        <v>72.2</v>
      </c>
      <c r="LE8">
        <v>0.2</v>
      </c>
      <c r="LF8">
        <v>53784</v>
      </c>
      <c r="LG8">
        <v>244</v>
      </c>
      <c r="LH8">
        <v>70.5</v>
      </c>
      <c r="LI8">
        <v>0.3</v>
      </c>
      <c r="LJ8">
        <v>62101</v>
      </c>
      <c r="LK8">
        <v>239</v>
      </c>
      <c r="LL8">
        <v>73.7</v>
      </c>
      <c r="LM8">
        <v>0.3</v>
      </c>
      <c r="LN8">
        <v>36356</v>
      </c>
      <c r="LO8">
        <v>506</v>
      </c>
      <c r="LP8">
        <v>22.6</v>
      </c>
      <c r="LQ8">
        <v>0.3</v>
      </c>
      <c r="LR8">
        <v>15419</v>
      </c>
      <c r="LS8">
        <v>309</v>
      </c>
      <c r="LT8">
        <v>20.2</v>
      </c>
      <c r="LU8">
        <v>0.4</v>
      </c>
      <c r="LV8">
        <v>20937</v>
      </c>
      <c r="LW8">
        <v>329</v>
      </c>
      <c r="LX8">
        <v>24.8</v>
      </c>
      <c r="LY8">
        <v>0.4</v>
      </c>
      <c r="LZ8">
        <v>32159</v>
      </c>
      <c r="MA8">
        <v>418</v>
      </c>
      <c r="MB8">
        <v>20</v>
      </c>
      <c r="MC8">
        <v>0.3</v>
      </c>
      <c r="MD8">
        <v>13518</v>
      </c>
      <c r="ME8">
        <v>252</v>
      </c>
      <c r="MF8">
        <v>17.7</v>
      </c>
      <c r="MG8">
        <v>0.3</v>
      </c>
      <c r="MH8">
        <v>18641</v>
      </c>
      <c r="MI8">
        <v>291</v>
      </c>
      <c r="MJ8">
        <v>22.1</v>
      </c>
      <c r="MK8">
        <v>0.3</v>
      </c>
      <c r="ML8">
        <v>26307</v>
      </c>
      <c r="MM8">
        <v>68</v>
      </c>
      <c r="MN8">
        <v>16.399999999999999</v>
      </c>
      <c r="MO8">
        <v>0.1</v>
      </c>
      <c r="MP8">
        <v>11027</v>
      </c>
      <c r="MQ8">
        <v>61</v>
      </c>
      <c r="MR8">
        <v>14.5</v>
      </c>
      <c r="MS8">
        <v>0.1</v>
      </c>
      <c r="MT8">
        <v>15280</v>
      </c>
      <c r="MU8">
        <v>34</v>
      </c>
      <c r="MV8">
        <v>18.100000000000001</v>
      </c>
      <c r="MW8">
        <v>0.1</v>
      </c>
      <c r="MX8">
        <v>11418</v>
      </c>
      <c r="MY8">
        <v>86</v>
      </c>
      <c r="MZ8">
        <v>7.1</v>
      </c>
      <c r="NA8">
        <v>0.1</v>
      </c>
      <c r="NB8">
        <v>4363</v>
      </c>
      <c r="NC8">
        <v>46</v>
      </c>
      <c r="ND8">
        <v>5.7</v>
      </c>
      <c r="NE8">
        <v>0.1</v>
      </c>
      <c r="NF8">
        <v>7055</v>
      </c>
      <c r="NG8">
        <v>55</v>
      </c>
      <c r="NH8">
        <v>8.4</v>
      </c>
      <c r="NI8">
        <v>0.1</v>
      </c>
      <c r="NJ8">
        <v>39.5</v>
      </c>
      <c r="NK8">
        <v>0.3</v>
      </c>
      <c r="NL8" t="s">
        <v>354</v>
      </c>
      <c r="NM8" t="s">
        <v>354</v>
      </c>
      <c r="NN8">
        <v>38.1</v>
      </c>
      <c r="NO8">
        <v>0.4</v>
      </c>
      <c r="NP8" t="s">
        <v>354</v>
      </c>
      <c r="NQ8" t="s">
        <v>354</v>
      </c>
      <c r="NR8">
        <v>40.700000000000003</v>
      </c>
      <c r="NS8">
        <v>0.4</v>
      </c>
      <c r="NT8" t="s">
        <v>354</v>
      </c>
      <c r="NU8" t="s">
        <v>354</v>
      </c>
      <c r="NV8">
        <v>90.4</v>
      </c>
      <c r="NW8">
        <v>0.1</v>
      </c>
      <c r="NX8" t="s">
        <v>354</v>
      </c>
      <c r="NY8">
        <v>0.2</v>
      </c>
      <c r="NZ8" t="s">
        <v>354</v>
      </c>
      <c r="OA8" t="s">
        <v>354</v>
      </c>
      <c r="OB8" t="s">
        <v>354</v>
      </c>
      <c r="OC8" t="s">
        <v>354</v>
      </c>
      <c r="OD8" t="s">
        <v>354</v>
      </c>
      <c r="OE8" t="s">
        <v>354</v>
      </c>
      <c r="OF8" t="s">
        <v>354</v>
      </c>
      <c r="OG8" t="s">
        <v>354</v>
      </c>
      <c r="OH8" t="s">
        <v>354</v>
      </c>
      <c r="OI8">
        <v>63.7</v>
      </c>
      <c r="OJ8">
        <v>0.1</v>
      </c>
      <c r="OK8" t="s">
        <v>354</v>
      </c>
      <c r="OL8" t="s">
        <v>354</v>
      </c>
      <c r="OM8" t="s">
        <v>354</v>
      </c>
      <c r="ON8" t="s">
        <v>354</v>
      </c>
      <c r="OO8" t="s">
        <v>354</v>
      </c>
      <c r="OP8" t="s">
        <v>354</v>
      </c>
      <c r="OQ8" t="s">
        <v>354</v>
      </c>
      <c r="OR8">
        <v>0.1</v>
      </c>
      <c r="OS8" t="s">
        <v>354</v>
      </c>
      <c r="OT8" t="s">
        <v>354</v>
      </c>
      <c r="OU8" t="s">
        <v>354</v>
      </c>
      <c r="OV8" t="s">
        <v>354</v>
      </c>
      <c r="OW8" t="s">
        <v>354</v>
      </c>
      <c r="OX8" t="s">
        <v>354</v>
      </c>
      <c r="OY8" t="s">
        <v>354</v>
      </c>
      <c r="OZ8" t="s">
        <v>354</v>
      </c>
      <c r="PA8" t="s">
        <v>354</v>
      </c>
      <c r="PB8" t="s">
        <v>354</v>
      </c>
      <c r="PC8" t="s">
        <v>354</v>
      </c>
      <c r="PD8" t="s">
        <v>354</v>
      </c>
      <c r="PE8" t="s">
        <v>354</v>
      </c>
      <c r="PF8" t="s">
        <v>354</v>
      </c>
      <c r="PG8">
        <v>26.8</v>
      </c>
      <c r="PH8">
        <v>0.1</v>
      </c>
      <c r="PI8" t="s">
        <v>354</v>
      </c>
      <c r="PJ8" t="s">
        <v>354</v>
      </c>
      <c r="PK8" t="s">
        <v>354</v>
      </c>
      <c r="PL8" t="s">
        <v>354</v>
      </c>
      <c r="PM8" t="s">
        <v>354</v>
      </c>
      <c r="PN8" t="s">
        <v>354</v>
      </c>
      <c r="PO8" t="s">
        <v>354</v>
      </c>
      <c r="PP8" t="s">
        <v>354</v>
      </c>
      <c r="PQ8" t="s">
        <v>354</v>
      </c>
      <c r="PR8" t="s">
        <v>354</v>
      </c>
      <c r="PS8">
        <v>36.9</v>
      </c>
      <c r="PT8">
        <v>0.1</v>
      </c>
      <c r="PU8" t="s">
        <v>354</v>
      </c>
      <c r="PV8" t="s">
        <v>354</v>
      </c>
      <c r="PW8" t="s">
        <v>354</v>
      </c>
      <c r="PX8" t="s">
        <v>354</v>
      </c>
      <c r="PY8" t="s">
        <v>354</v>
      </c>
      <c r="PZ8" t="s">
        <v>354</v>
      </c>
      <c r="QA8" t="s">
        <v>354</v>
      </c>
      <c r="QB8" t="s">
        <v>354</v>
      </c>
      <c r="QC8" t="s">
        <v>354</v>
      </c>
      <c r="QD8" t="s">
        <v>354</v>
      </c>
      <c r="QE8" t="s">
        <v>354</v>
      </c>
      <c r="QF8" t="s">
        <v>354</v>
      </c>
      <c r="QG8">
        <v>0.9</v>
      </c>
      <c r="QH8" t="s">
        <v>354</v>
      </c>
      <c r="QI8" t="s">
        <v>354</v>
      </c>
      <c r="QJ8" t="s">
        <v>354</v>
      </c>
      <c r="QK8" t="s">
        <v>354</v>
      </c>
      <c r="QL8" t="s">
        <v>354</v>
      </c>
      <c r="QM8" t="s">
        <v>354</v>
      </c>
      <c r="QN8" t="s">
        <v>354</v>
      </c>
      <c r="QO8" t="s">
        <v>354</v>
      </c>
      <c r="QP8" t="s">
        <v>354</v>
      </c>
    </row>
    <row r="9" spans="1:458">
      <c r="A9" t="s">
        <v>141</v>
      </c>
      <c r="B9" t="s">
        <v>142</v>
      </c>
      <c r="C9">
        <v>37119</v>
      </c>
      <c r="D9" t="s">
        <v>1667</v>
      </c>
      <c r="E9" t="s">
        <v>354</v>
      </c>
      <c r="F9" t="s">
        <v>354</v>
      </c>
      <c r="G9">
        <v>18942</v>
      </c>
      <c r="H9">
        <v>194</v>
      </c>
      <c r="I9" t="s">
        <v>354</v>
      </c>
      <c r="J9" t="s">
        <v>354</v>
      </c>
      <c r="K9">
        <v>18177</v>
      </c>
      <c r="L9">
        <v>194</v>
      </c>
      <c r="M9" t="s">
        <v>354</v>
      </c>
      <c r="N9" t="s">
        <v>354</v>
      </c>
      <c r="O9">
        <v>1822</v>
      </c>
      <c r="P9">
        <v>154</v>
      </c>
      <c r="Q9">
        <v>4.9000000000000004</v>
      </c>
      <c r="R9">
        <v>0.4</v>
      </c>
      <c r="S9">
        <v>906</v>
      </c>
      <c r="T9">
        <v>95</v>
      </c>
      <c r="U9">
        <v>4.8</v>
      </c>
      <c r="V9">
        <v>0.5</v>
      </c>
      <c r="W9">
        <v>916</v>
      </c>
      <c r="X9">
        <v>123</v>
      </c>
      <c r="Y9">
        <v>5</v>
      </c>
      <c r="Z9">
        <v>0.6</v>
      </c>
      <c r="AA9">
        <v>1989</v>
      </c>
      <c r="AB9">
        <v>251</v>
      </c>
      <c r="AC9">
        <v>5.4</v>
      </c>
      <c r="AD9">
        <v>0.7</v>
      </c>
      <c r="AE9">
        <v>1022</v>
      </c>
      <c r="AF9">
        <v>198</v>
      </c>
      <c r="AG9">
        <v>5.4</v>
      </c>
      <c r="AH9">
        <v>1</v>
      </c>
      <c r="AI9">
        <v>967</v>
      </c>
      <c r="AJ9">
        <v>161</v>
      </c>
      <c r="AK9">
        <v>5.3</v>
      </c>
      <c r="AL9">
        <v>0.9</v>
      </c>
      <c r="AM9">
        <v>2337</v>
      </c>
      <c r="AN9">
        <v>257</v>
      </c>
      <c r="AO9">
        <v>6.3</v>
      </c>
      <c r="AP9">
        <v>0.7</v>
      </c>
      <c r="AQ9">
        <v>1245</v>
      </c>
      <c r="AR9">
        <v>228</v>
      </c>
      <c r="AS9">
        <v>6.6</v>
      </c>
      <c r="AT9">
        <v>1.2</v>
      </c>
      <c r="AU9">
        <v>1092</v>
      </c>
      <c r="AV9">
        <v>188</v>
      </c>
      <c r="AW9">
        <v>6</v>
      </c>
      <c r="AX9">
        <v>1</v>
      </c>
      <c r="AY9">
        <v>2230</v>
      </c>
      <c r="AZ9">
        <v>177</v>
      </c>
      <c r="BA9">
        <v>6</v>
      </c>
      <c r="BB9">
        <v>0.5</v>
      </c>
      <c r="BC9">
        <v>1127</v>
      </c>
      <c r="BD9">
        <v>128</v>
      </c>
      <c r="BE9">
        <v>5.9</v>
      </c>
      <c r="BF9">
        <v>0.7</v>
      </c>
      <c r="BG9">
        <v>1103</v>
      </c>
      <c r="BH9">
        <v>87</v>
      </c>
      <c r="BI9">
        <v>6.1</v>
      </c>
      <c r="BJ9">
        <v>0.5</v>
      </c>
      <c r="BK9">
        <v>2015</v>
      </c>
      <c r="BL9">
        <v>125</v>
      </c>
      <c r="BM9">
        <v>5.4</v>
      </c>
      <c r="BN9">
        <v>0.3</v>
      </c>
      <c r="BO9">
        <v>1097</v>
      </c>
      <c r="BP9">
        <v>100</v>
      </c>
      <c r="BQ9">
        <v>5.8</v>
      </c>
      <c r="BR9">
        <v>0.5</v>
      </c>
      <c r="BS9">
        <v>918</v>
      </c>
      <c r="BT9">
        <v>81</v>
      </c>
      <c r="BU9">
        <v>5.0999999999999996</v>
      </c>
      <c r="BV9">
        <v>0.4</v>
      </c>
      <c r="BW9">
        <v>2256</v>
      </c>
      <c r="BX9">
        <v>265</v>
      </c>
      <c r="BY9">
        <v>6.1</v>
      </c>
      <c r="BZ9">
        <v>0.7</v>
      </c>
      <c r="CA9">
        <v>1315</v>
      </c>
      <c r="CB9">
        <v>251</v>
      </c>
      <c r="CC9">
        <v>6.9</v>
      </c>
      <c r="CD9">
        <v>1.3</v>
      </c>
      <c r="CE9">
        <v>941</v>
      </c>
      <c r="CF9">
        <v>84</v>
      </c>
      <c r="CG9">
        <v>5.2</v>
      </c>
      <c r="CH9">
        <v>0.4</v>
      </c>
      <c r="CI9">
        <v>2065</v>
      </c>
      <c r="CJ9">
        <v>227</v>
      </c>
      <c r="CK9">
        <v>5.6</v>
      </c>
      <c r="CL9">
        <v>0.6</v>
      </c>
      <c r="CM9">
        <v>1119</v>
      </c>
      <c r="CN9">
        <v>144</v>
      </c>
      <c r="CO9">
        <v>5.9</v>
      </c>
      <c r="CP9">
        <v>0.8</v>
      </c>
      <c r="CQ9">
        <v>946</v>
      </c>
      <c r="CR9">
        <v>107</v>
      </c>
      <c r="CS9">
        <v>5.2</v>
      </c>
      <c r="CT9">
        <v>0.6</v>
      </c>
      <c r="CU9">
        <v>2087</v>
      </c>
      <c r="CV9">
        <v>328</v>
      </c>
      <c r="CW9">
        <v>5.6</v>
      </c>
      <c r="CX9">
        <v>0.9</v>
      </c>
      <c r="CY9">
        <v>1114</v>
      </c>
      <c r="CZ9">
        <v>205</v>
      </c>
      <c r="DA9">
        <v>5.9</v>
      </c>
      <c r="DB9">
        <v>1.1000000000000001</v>
      </c>
      <c r="DC9">
        <v>973</v>
      </c>
      <c r="DD9">
        <v>209</v>
      </c>
      <c r="DE9">
        <v>5.4</v>
      </c>
      <c r="DF9">
        <v>1.2</v>
      </c>
      <c r="DG9">
        <v>2755</v>
      </c>
      <c r="DH9">
        <v>388</v>
      </c>
      <c r="DI9">
        <v>7.4</v>
      </c>
      <c r="DJ9">
        <v>1</v>
      </c>
      <c r="DK9">
        <v>1399</v>
      </c>
      <c r="DL9">
        <v>262</v>
      </c>
      <c r="DM9">
        <v>7.4</v>
      </c>
      <c r="DN9">
        <v>1.4</v>
      </c>
      <c r="DO9">
        <v>1356</v>
      </c>
      <c r="DP9">
        <v>208</v>
      </c>
      <c r="DQ9">
        <v>7.5</v>
      </c>
      <c r="DR9">
        <v>1.2</v>
      </c>
      <c r="DS9">
        <v>2587</v>
      </c>
      <c r="DT9">
        <v>103</v>
      </c>
      <c r="DU9">
        <v>7</v>
      </c>
      <c r="DV9">
        <v>0.3</v>
      </c>
      <c r="DW9">
        <v>1374</v>
      </c>
      <c r="DX9">
        <v>80</v>
      </c>
      <c r="DY9">
        <v>7.3</v>
      </c>
      <c r="DZ9">
        <v>0.4</v>
      </c>
      <c r="EA9">
        <v>1213</v>
      </c>
      <c r="EB9">
        <v>42</v>
      </c>
      <c r="EC9">
        <v>6.7</v>
      </c>
      <c r="ED9">
        <v>0.3</v>
      </c>
      <c r="EE9">
        <v>2761</v>
      </c>
      <c r="EF9">
        <v>119</v>
      </c>
      <c r="EG9">
        <v>7.4</v>
      </c>
      <c r="EH9">
        <v>0.3</v>
      </c>
      <c r="EI9">
        <v>1396</v>
      </c>
      <c r="EJ9">
        <v>96</v>
      </c>
      <c r="EK9">
        <v>7.4</v>
      </c>
      <c r="EL9">
        <v>0.5</v>
      </c>
      <c r="EM9">
        <v>1365</v>
      </c>
      <c r="EN9">
        <v>81</v>
      </c>
      <c r="EO9">
        <v>7.5</v>
      </c>
      <c r="EP9">
        <v>0.5</v>
      </c>
      <c r="EQ9">
        <v>2735</v>
      </c>
      <c r="ER9">
        <v>272</v>
      </c>
      <c r="ES9">
        <v>7.4</v>
      </c>
      <c r="ET9">
        <v>0.7</v>
      </c>
      <c r="EU9">
        <v>1516</v>
      </c>
      <c r="EV9">
        <v>192</v>
      </c>
      <c r="EW9">
        <v>8</v>
      </c>
      <c r="EX9">
        <v>1</v>
      </c>
      <c r="EY9">
        <v>1219</v>
      </c>
      <c r="EZ9">
        <v>6.7</v>
      </c>
      <c r="FA9">
        <v>0.9</v>
      </c>
      <c r="FB9">
        <v>2391</v>
      </c>
      <c r="FC9">
        <v>278</v>
      </c>
      <c r="FD9">
        <v>6.4</v>
      </c>
      <c r="FE9">
        <v>0.8</v>
      </c>
      <c r="FF9">
        <v>1129</v>
      </c>
      <c r="FG9">
        <v>184</v>
      </c>
      <c r="FH9">
        <v>6</v>
      </c>
      <c r="FI9">
        <v>1</v>
      </c>
      <c r="FJ9">
        <v>1262</v>
      </c>
      <c r="FK9">
        <v>194</v>
      </c>
      <c r="FL9">
        <v>172</v>
      </c>
      <c r="FM9">
        <v>6.9</v>
      </c>
      <c r="FN9">
        <v>1.1000000000000001</v>
      </c>
      <c r="FO9">
        <v>2354</v>
      </c>
      <c r="FP9">
        <v>206</v>
      </c>
      <c r="FQ9">
        <v>6.3</v>
      </c>
      <c r="FR9">
        <v>0.6</v>
      </c>
      <c r="FS9">
        <v>1170</v>
      </c>
      <c r="FT9">
        <v>132</v>
      </c>
      <c r="FU9">
        <v>6.2</v>
      </c>
      <c r="FV9">
        <v>0.7</v>
      </c>
      <c r="FW9">
        <v>1184</v>
      </c>
      <c r="FX9">
        <v>147</v>
      </c>
      <c r="FY9">
        <v>6.5</v>
      </c>
      <c r="FZ9">
        <v>0.8</v>
      </c>
      <c r="GA9">
        <v>1791</v>
      </c>
      <c r="GB9">
        <v>215</v>
      </c>
      <c r="GC9">
        <v>4.8</v>
      </c>
      <c r="GD9">
        <v>0.6</v>
      </c>
      <c r="GE9">
        <v>807</v>
      </c>
      <c r="GF9">
        <v>131</v>
      </c>
      <c r="GG9">
        <v>4.3</v>
      </c>
      <c r="GH9">
        <v>0.7</v>
      </c>
      <c r="GI9">
        <v>984</v>
      </c>
      <c r="GJ9">
        <v>153</v>
      </c>
      <c r="GK9">
        <v>5.4</v>
      </c>
      <c r="GL9">
        <v>0.9</v>
      </c>
      <c r="GM9">
        <v>1294</v>
      </c>
      <c r="GN9">
        <v>185</v>
      </c>
      <c r="GO9">
        <v>3.5</v>
      </c>
      <c r="GP9">
        <v>0.5</v>
      </c>
      <c r="GQ9">
        <v>559</v>
      </c>
      <c r="GR9">
        <v>111</v>
      </c>
      <c r="GS9">
        <v>3</v>
      </c>
      <c r="GT9">
        <v>0.6</v>
      </c>
      <c r="GU9">
        <v>735</v>
      </c>
      <c r="GV9">
        <v>140</v>
      </c>
      <c r="GW9">
        <v>4</v>
      </c>
      <c r="GX9">
        <v>0.8</v>
      </c>
      <c r="GY9">
        <v>858</v>
      </c>
      <c r="GZ9">
        <v>195</v>
      </c>
      <c r="HA9">
        <v>2.2999999999999998</v>
      </c>
      <c r="HB9">
        <v>0.5</v>
      </c>
      <c r="HC9">
        <v>410</v>
      </c>
      <c r="HD9">
        <v>123</v>
      </c>
      <c r="HE9">
        <v>2.2000000000000002</v>
      </c>
      <c r="HF9">
        <v>0.6</v>
      </c>
      <c r="HG9">
        <v>448</v>
      </c>
      <c r="HH9">
        <v>116</v>
      </c>
      <c r="HI9">
        <v>2.5</v>
      </c>
      <c r="HJ9">
        <v>0.6</v>
      </c>
      <c r="HK9">
        <v>792</v>
      </c>
      <c r="HL9">
        <v>173</v>
      </c>
      <c r="HM9">
        <v>2.1</v>
      </c>
      <c r="HN9">
        <v>0.5</v>
      </c>
      <c r="HO9">
        <v>237</v>
      </c>
      <c r="HP9">
        <v>83</v>
      </c>
      <c r="HQ9">
        <v>1.3</v>
      </c>
      <c r="HR9">
        <v>0.4</v>
      </c>
      <c r="HS9">
        <v>555</v>
      </c>
      <c r="HT9">
        <v>133</v>
      </c>
      <c r="HU9">
        <v>3.1</v>
      </c>
      <c r="HV9">
        <v>0.7</v>
      </c>
      <c r="HW9">
        <v>4326</v>
      </c>
      <c r="HX9">
        <v>153</v>
      </c>
      <c r="HY9">
        <v>11.7</v>
      </c>
      <c r="HZ9">
        <v>0.4</v>
      </c>
      <c r="IA9">
        <v>2267</v>
      </c>
      <c r="IB9">
        <v>146</v>
      </c>
      <c r="IC9">
        <v>12</v>
      </c>
      <c r="ID9">
        <v>0.7</v>
      </c>
      <c r="IE9">
        <v>2059</v>
      </c>
      <c r="IF9">
        <v>100</v>
      </c>
      <c r="IG9">
        <v>11.3</v>
      </c>
      <c r="IH9">
        <v>0.5</v>
      </c>
      <c r="II9">
        <v>1470</v>
      </c>
      <c r="IJ9">
        <v>96</v>
      </c>
      <c r="IK9">
        <v>4</v>
      </c>
      <c r="IL9">
        <v>0.3</v>
      </c>
      <c r="IM9">
        <v>640</v>
      </c>
      <c r="IN9">
        <v>44</v>
      </c>
      <c r="IO9">
        <v>3.4</v>
      </c>
      <c r="IP9">
        <v>0.2</v>
      </c>
      <c r="IQ9">
        <v>830</v>
      </c>
      <c r="IR9">
        <v>87</v>
      </c>
      <c r="IS9">
        <v>4.5999999999999996</v>
      </c>
      <c r="IT9">
        <v>0.5</v>
      </c>
      <c r="IU9">
        <v>7618</v>
      </c>
      <c r="IV9">
        <v>30</v>
      </c>
      <c r="IW9">
        <v>20.5</v>
      </c>
      <c r="IX9">
        <v>0.1</v>
      </c>
      <c r="IY9">
        <v>3813</v>
      </c>
      <c r="IZ9">
        <v>139</v>
      </c>
      <c r="JA9">
        <v>20.100000000000001</v>
      </c>
      <c r="JB9">
        <v>0.6</v>
      </c>
      <c r="JC9">
        <v>3805</v>
      </c>
      <c r="JD9">
        <v>141</v>
      </c>
      <c r="JE9">
        <v>20.9</v>
      </c>
      <c r="JF9">
        <v>0.6</v>
      </c>
      <c r="JG9">
        <v>2775</v>
      </c>
      <c r="JH9">
        <v>156</v>
      </c>
      <c r="JI9">
        <v>7.5</v>
      </c>
      <c r="JJ9">
        <v>0.4</v>
      </c>
      <c r="JK9">
        <v>1584</v>
      </c>
      <c r="JL9">
        <v>153</v>
      </c>
      <c r="JM9">
        <v>8.4</v>
      </c>
      <c r="JN9">
        <v>0.8</v>
      </c>
      <c r="JO9">
        <v>1191</v>
      </c>
      <c r="JP9">
        <v>81</v>
      </c>
      <c r="JQ9">
        <v>6.6</v>
      </c>
      <c r="JR9">
        <v>0.4</v>
      </c>
      <c r="JS9">
        <v>13408</v>
      </c>
      <c r="JT9">
        <v>245</v>
      </c>
      <c r="JU9">
        <v>36.1</v>
      </c>
      <c r="JV9">
        <v>0.7</v>
      </c>
      <c r="JW9">
        <v>7171</v>
      </c>
      <c r="JX9">
        <v>142</v>
      </c>
      <c r="JY9">
        <v>37.9</v>
      </c>
      <c r="JZ9">
        <v>0.8</v>
      </c>
      <c r="KA9">
        <v>6237</v>
      </c>
      <c r="KB9">
        <v>194</v>
      </c>
      <c r="KC9">
        <v>34.299999999999997</v>
      </c>
      <c r="KD9">
        <v>1</v>
      </c>
      <c r="KE9">
        <v>30473</v>
      </c>
      <c r="KF9">
        <v>147</v>
      </c>
      <c r="KG9">
        <v>82.1</v>
      </c>
      <c r="KH9">
        <v>0.4</v>
      </c>
      <c r="KI9">
        <v>15564</v>
      </c>
      <c r="KJ9">
        <v>135</v>
      </c>
      <c r="KK9">
        <v>82.2</v>
      </c>
      <c r="KL9">
        <v>14909</v>
      </c>
      <c r="KM9">
        <v>162</v>
      </c>
      <c r="KN9">
        <v>82</v>
      </c>
      <c r="KO9">
        <v>1</v>
      </c>
      <c r="KP9">
        <v>29501</v>
      </c>
      <c r="KQ9">
        <v>30</v>
      </c>
      <c r="KR9">
        <v>79.5</v>
      </c>
      <c r="KS9">
        <v>0.1</v>
      </c>
      <c r="KT9">
        <v>15129</v>
      </c>
      <c r="KU9">
        <v>115</v>
      </c>
      <c r="KV9">
        <v>79.900000000000006</v>
      </c>
      <c r="KW9">
        <v>0.6</v>
      </c>
      <c r="KX9">
        <v>14372</v>
      </c>
      <c r="KY9">
        <v>112</v>
      </c>
      <c r="KZ9">
        <v>79.099999999999994</v>
      </c>
      <c r="LA9">
        <v>0.6</v>
      </c>
      <c r="LB9">
        <v>28288</v>
      </c>
      <c r="LC9">
        <v>219</v>
      </c>
      <c r="LD9">
        <v>76.2</v>
      </c>
      <c r="LE9">
        <v>0.6</v>
      </c>
      <c r="LF9">
        <v>14382</v>
      </c>
      <c r="LG9">
        <v>196</v>
      </c>
      <c r="LH9">
        <v>75.900000000000006</v>
      </c>
      <c r="LI9">
        <v>1.1000000000000001</v>
      </c>
      <c r="LJ9">
        <v>13906</v>
      </c>
      <c r="LK9">
        <v>158</v>
      </c>
      <c r="LL9">
        <v>76.5</v>
      </c>
      <c r="LM9">
        <v>1</v>
      </c>
      <c r="LN9">
        <v>9480</v>
      </c>
      <c r="LO9">
        <v>275</v>
      </c>
      <c r="LP9">
        <v>25.5</v>
      </c>
      <c r="LQ9">
        <v>0.7</v>
      </c>
      <c r="LR9">
        <v>4312</v>
      </c>
      <c r="LS9">
        <v>192</v>
      </c>
      <c r="LT9">
        <v>22.8</v>
      </c>
      <c r="LU9">
        <v>1</v>
      </c>
      <c r="LV9">
        <v>5168</v>
      </c>
      <c r="LW9">
        <v>199</v>
      </c>
      <c r="LX9">
        <v>28.4</v>
      </c>
      <c r="LY9">
        <v>1.1000000000000001</v>
      </c>
      <c r="LZ9">
        <v>8449</v>
      </c>
      <c r="MA9">
        <v>226</v>
      </c>
      <c r="MB9">
        <v>22.8</v>
      </c>
      <c r="MC9">
        <v>0.6</v>
      </c>
      <c r="MD9">
        <v>3828</v>
      </c>
      <c r="ME9">
        <v>175</v>
      </c>
      <c r="MF9">
        <v>20.2</v>
      </c>
      <c r="MG9">
        <v>0.9</v>
      </c>
      <c r="MH9">
        <v>4621</v>
      </c>
      <c r="MI9">
        <v>179</v>
      </c>
      <c r="MJ9">
        <v>25.4</v>
      </c>
      <c r="MK9">
        <v>0.9</v>
      </c>
      <c r="ML9">
        <v>7089</v>
      </c>
      <c r="MM9">
        <v>130</v>
      </c>
      <c r="MN9">
        <v>19.100000000000001</v>
      </c>
      <c r="MO9">
        <v>0.4</v>
      </c>
      <c r="MP9">
        <v>3183</v>
      </c>
      <c r="MQ9">
        <v>69</v>
      </c>
      <c r="MR9">
        <v>16.8</v>
      </c>
      <c r="MS9">
        <v>0.4</v>
      </c>
      <c r="MT9">
        <v>3906</v>
      </c>
      <c r="MU9">
        <v>91</v>
      </c>
      <c r="MV9">
        <v>21.5</v>
      </c>
      <c r="MW9">
        <v>0.5</v>
      </c>
      <c r="MX9">
        <v>2944</v>
      </c>
      <c r="MY9">
        <v>147</v>
      </c>
      <c r="MZ9">
        <v>7.9</v>
      </c>
      <c r="NA9">
        <v>0.4</v>
      </c>
      <c r="NB9">
        <v>1206</v>
      </c>
      <c r="NC9">
        <v>76</v>
      </c>
      <c r="ND9">
        <v>6.4</v>
      </c>
      <c r="NE9">
        <v>0.4</v>
      </c>
      <c r="NF9">
        <v>1738</v>
      </c>
      <c r="NG9">
        <v>90</v>
      </c>
      <c r="NH9">
        <v>9.6</v>
      </c>
      <c r="NI9">
        <v>0.5</v>
      </c>
      <c r="NJ9">
        <v>43.4</v>
      </c>
      <c r="NK9">
        <v>0.5</v>
      </c>
      <c r="NL9" t="s">
        <v>354</v>
      </c>
      <c r="NM9" t="s">
        <v>354</v>
      </c>
      <c r="NN9">
        <v>42.4</v>
      </c>
      <c r="NO9">
        <v>0.7</v>
      </c>
      <c r="NP9" t="s">
        <v>354</v>
      </c>
      <c r="NQ9" t="s">
        <v>354</v>
      </c>
      <c r="NR9">
        <v>44.5</v>
      </c>
      <c r="NS9">
        <v>0.6</v>
      </c>
      <c r="NT9" t="s">
        <v>354</v>
      </c>
      <c r="NU9" t="s">
        <v>354</v>
      </c>
      <c r="NV9">
        <v>104.2</v>
      </c>
      <c r="NW9">
        <v>2.2000000000000002</v>
      </c>
      <c r="NX9" t="s">
        <v>354</v>
      </c>
      <c r="NY9">
        <v>0.7</v>
      </c>
      <c r="NZ9" t="s">
        <v>354</v>
      </c>
      <c r="OA9" t="s">
        <v>354</v>
      </c>
      <c r="OB9" t="s">
        <v>354</v>
      </c>
      <c r="OC9" t="s">
        <v>354</v>
      </c>
      <c r="OD9" t="s">
        <v>354</v>
      </c>
      <c r="OE9" t="s">
        <v>354</v>
      </c>
      <c r="OF9" t="s">
        <v>354</v>
      </c>
      <c r="OG9" t="s">
        <v>354</v>
      </c>
      <c r="OH9" t="s">
        <v>354</v>
      </c>
      <c r="OI9">
        <v>65.599999999999994</v>
      </c>
      <c r="OJ9">
        <v>1</v>
      </c>
      <c r="OK9" t="s">
        <v>354</v>
      </c>
      <c r="OL9" t="s">
        <v>354</v>
      </c>
      <c r="OM9" t="s">
        <v>354</v>
      </c>
      <c r="ON9" t="s">
        <v>354</v>
      </c>
      <c r="OO9" t="s">
        <v>354</v>
      </c>
      <c r="OP9" t="s">
        <v>354</v>
      </c>
      <c r="OQ9" t="s">
        <v>354</v>
      </c>
      <c r="OR9">
        <v>0</v>
      </c>
      <c r="OS9" t="s">
        <v>354</v>
      </c>
      <c r="OT9" t="s">
        <v>354</v>
      </c>
      <c r="OU9" t="s">
        <v>354</v>
      </c>
      <c r="OV9" t="s">
        <v>354</v>
      </c>
      <c r="OW9" t="s">
        <v>354</v>
      </c>
      <c r="OX9" t="s">
        <v>354</v>
      </c>
      <c r="OY9" t="s">
        <v>354</v>
      </c>
      <c r="OZ9" t="s">
        <v>354</v>
      </c>
      <c r="PA9" t="s">
        <v>354</v>
      </c>
      <c r="PB9" t="s">
        <v>354</v>
      </c>
      <c r="PC9" t="s">
        <v>354</v>
      </c>
      <c r="PD9" t="s">
        <v>354</v>
      </c>
      <c r="PE9" t="s">
        <v>354</v>
      </c>
      <c r="PF9" t="s">
        <v>354</v>
      </c>
      <c r="PG9">
        <v>31.6</v>
      </c>
      <c r="PH9">
        <v>0.8</v>
      </c>
      <c r="PI9" t="s">
        <v>354</v>
      </c>
      <c r="PJ9" t="s">
        <v>354</v>
      </c>
      <c r="PK9" t="s">
        <v>354</v>
      </c>
      <c r="PL9" t="s">
        <v>354</v>
      </c>
      <c r="PM9" t="s">
        <v>354</v>
      </c>
      <c r="PN9" t="s">
        <v>354</v>
      </c>
      <c r="PO9" t="s">
        <v>354</v>
      </c>
      <c r="PP9" t="s">
        <v>354</v>
      </c>
      <c r="PQ9" t="s">
        <v>354</v>
      </c>
      <c r="PR9" t="s">
        <v>354</v>
      </c>
      <c r="PS9">
        <v>34</v>
      </c>
      <c r="PT9">
        <v>0.3</v>
      </c>
      <c r="PU9" t="s">
        <v>354</v>
      </c>
      <c r="PV9" t="s">
        <v>354</v>
      </c>
      <c r="PW9" t="s">
        <v>354</v>
      </c>
      <c r="PX9" t="s">
        <v>354</v>
      </c>
      <c r="PY9" t="s">
        <v>354</v>
      </c>
      <c r="PZ9" t="s">
        <v>354</v>
      </c>
      <c r="QA9" t="s">
        <v>354</v>
      </c>
      <c r="QB9" t="s">
        <v>354</v>
      </c>
      <c r="QC9" t="s">
        <v>354</v>
      </c>
      <c r="QD9" t="s">
        <v>354</v>
      </c>
      <c r="QE9" t="s">
        <v>354</v>
      </c>
      <c r="QF9" t="s">
        <v>354</v>
      </c>
      <c r="QG9">
        <v>3.6</v>
      </c>
      <c r="QH9" t="s">
        <v>354</v>
      </c>
      <c r="QI9" t="s">
        <v>354</v>
      </c>
      <c r="QJ9" t="s">
        <v>354</v>
      </c>
      <c r="QK9" t="s">
        <v>354</v>
      </c>
      <c r="QL9" t="s">
        <v>354</v>
      </c>
      <c r="QM9" t="s">
        <v>354</v>
      </c>
      <c r="QN9" t="s">
        <v>354</v>
      </c>
      <c r="QO9" t="s">
        <v>354</v>
      </c>
      <c r="QP9" t="s">
        <v>354</v>
      </c>
    </row>
    <row r="10" spans="1:458">
      <c r="A10" t="s">
        <v>143</v>
      </c>
      <c r="B10" t="s">
        <v>144</v>
      </c>
      <c r="C10">
        <v>10973</v>
      </c>
      <c r="D10" t="s">
        <v>1667</v>
      </c>
      <c r="E10" t="s">
        <v>354</v>
      </c>
      <c r="F10" t="s">
        <v>354</v>
      </c>
      <c r="G10">
        <v>5386</v>
      </c>
      <c r="H10">
        <v>96</v>
      </c>
      <c r="I10" t="s">
        <v>354</v>
      </c>
      <c r="J10" t="s">
        <v>354</v>
      </c>
      <c r="K10">
        <v>5587</v>
      </c>
      <c r="L10">
        <v>96</v>
      </c>
      <c r="M10" t="s">
        <v>354</v>
      </c>
      <c r="N10" t="s">
        <v>354</v>
      </c>
      <c r="O10">
        <v>441</v>
      </c>
      <c r="P10">
        <v>102</v>
      </c>
      <c r="Q10">
        <v>4</v>
      </c>
      <c r="R10">
        <v>0.9</v>
      </c>
      <c r="S10">
        <v>224</v>
      </c>
      <c r="T10">
        <v>55</v>
      </c>
      <c r="U10">
        <v>4.2</v>
      </c>
      <c r="V10">
        <v>1</v>
      </c>
      <c r="W10">
        <v>217</v>
      </c>
      <c r="X10">
        <v>51</v>
      </c>
      <c r="Y10">
        <v>3.9</v>
      </c>
      <c r="Z10">
        <v>1</v>
      </c>
      <c r="AA10">
        <v>477</v>
      </c>
      <c r="AB10">
        <v>112</v>
      </c>
      <c r="AC10">
        <v>4.3</v>
      </c>
      <c r="AD10">
        <v>1</v>
      </c>
      <c r="AE10">
        <v>284</v>
      </c>
      <c r="AF10">
        <v>94</v>
      </c>
      <c r="AG10">
        <v>5.3</v>
      </c>
      <c r="AH10">
        <v>1.7</v>
      </c>
      <c r="AI10">
        <v>193</v>
      </c>
      <c r="AJ10">
        <v>60</v>
      </c>
      <c r="AK10">
        <v>3.5</v>
      </c>
      <c r="AL10">
        <v>1.1000000000000001</v>
      </c>
      <c r="AM10">
        <v>642</v>
      </c>
      <c r="AN10">
        <v>114</v>
      </c>
      <c r="AO10">
        <v>5.9</v>
      </c>
      <c r="AP10">
        <v>1</v>
      </c>
      <c r="AQ10">
        <v>247</v>
      </c>
      <c r="AR10">
        <v>83</v>
      </c>
      <c r="AS10">
        <v>4.5999999999999996</v>
      </c>
      <c r="AT10">
        <v>1.5</v>
      </c>
      <c r="AU10">
        <v>395</v>
      </c>
      <c r="AV10">
        <v>110</v>
      </c>
      <c r="AW10">
        <v>7.1</v>
      </c>
      <c r="AX10">
        <v>1.9</v>
      </c>
      <c r="AY10">
        <v>678</v>
      </c>
      <c r="AZ10">
        <v>114</v>
      </c>
      <c r="BA10">
        <v>6.2</v>
      </c>
      <c r="BB10">
        <v>1</v>
      </c>
      <c r="BC10">
        <v>341</v>
      </c>
      <c r="BD10">
        <v>84</v>
      </c>
      <c r="BE10">
        <v>6.3</v>
      </c>
      <c r="BF10">
        <v>1.6</v>
      </c>
      <c r="BG10">
        <v>337</v>
      </c>
      <c r="BH10">
        <v>63</v>
      </c>
      <c r="BI10">
        <v>6</v>
      </c>
      <c r="BJ10">
        <v>1.1000000000000001</v>
      </c>
      <c r="BK10">
        <v>492</v>
      </c>
      <c r="BL10">
        <v>103</v>
      </c>
      <c r="BM10">
        <v>4.5</v>
      </c>
      <c r="BN10">
        <v>0.9</v>
      </c>
      <c r="BO10">
        <v>272</v>
      </c>
      <c r="BP10">
        <v>80</v>
      </c>
      <c r="BQ10">
        <v>5.0999999999999996</v>
      </c>
      <c r="BR10">
        <v>1.5</v>
      </c>
      <c r="BS10">
        <v>220</v>
      </c>
      <c r="BT10">
        <v>60</v>
      </c>
      <c r="BU10">
        <v>3.9</v>
      </c>
      <c r="BV10">
        <v>1.1000000000000001</v>
      </c>
      <c r="BW10">
        <v>356</v>
      </c>
      <c r="BX10">
        <v>88</v>
      </c>
      <c r="BY10">
        <v>3.2</v>
      </c>
      <c r="BZ10">
        <v>0.8</v>
      </c>
      <c r="CA10">
        <v>153</v>
      </c>
      <c r="CB10">
        <v>86</v>
      </c>
      <c r="CC10">
        <v>2.8</v>
      </c>
      <c r="CD10">
        <v>1.6</v>
      </c>
      <c r="CE10">
        <v>203</v>
      </c>
      <c r="CF10">
        <v>10</v>
      </c>
      <c r="CG10">
        <v>3.6</v>
      </c>
      <c r="CH10">
        <v>0.2</v>
      </c>
      <c r="CI10">
        <v>476</v>
      </c>
      <c r="CJ10">
        <v>50</v>
      </c>
      <c r="CK10">
        <v>4.3</v>
      </c>
      <c r="CL10">
        <v>0.5</v>
      </c>
      <c r="CM10">
        <v>247</v>
      </c>
      <c r="CN10">
        <v>40</v>
      </c>
      <c r="CO10">
        <v>4.5999999999999996</v>
      </c>
      <c r="CP10">
        <v>0.7</v>
      </c>
      <c r="CQ10">
        <v>229</v>
      </c>
      <c r="CR10">
        <v>35</v>
      </c>
      <c r="CS10">
        <v>4.0999999999999996</v>
      </c>
      <c r="CT10">
        <v>0.7</v>
      </c>
      <c r="CU10">
        <v>627</v>
      </c>
      <c r="CV10">
        <v>128</v>
      </c>
      <c r="CW10">
        <v>5.7</v>
      </c>
      <c r="CX10">
        <v>1.2</v>
      </c>
      <c r="CY10">
        <v>362</v>
      </c>
      <c r="CZ10">
        <v>112</v>
      </c>
      <c r="DA10">
        <v>6.7</v>
      </c>
      <c r="DB10">
        <v>2</v>
      </c>
      <c r="DC10">
        <v>265</v>
      </c>
      <c r="DD10">
        <v>95</v>
      </c>
      <c r="DE10">
        <v>4.7</v>
      </c>
      <c r="DF10">
        <v>1.7</v>
      </c>
      <c r="DG10">
        <v>686</v>
      </c>
      <c r="DH10">
        <v>134</v>
      </c>
      <c r="DI10">
        <v>6.3</v>
      </c>
      <c r="DJ10">
        <v>1.2</v>
      </c>
      <c r="DK10">
        <v>354</v>
      </c>
      <c r="DL10">
        <v>100</v>
      </c>
      <c r="DM10">
        <v>6.6</v>
      </c>
      <c r="DN10">
        <v>1.9</v>
      </c>
      <c r="DO10">
        <v>332</v>
      </c>
      <c r="DP10">
        <v>77</v>
      </c>
      <c r="DQ10">
        <v>5.9</v>
      </c>
      <c r="DR10">
        <v>1.4</v>
      </c>
      <c r="DS10">
        <v>658</v>
      </c>
      <c r="DT10">
        <v>37</v>
      </c>
      <c r="DU10">
        <v>6</v>
      </c>
      <c r="DV10">
        <v>0.3</v>
      </c>
      <c r="DW10">
        <v>333</v>
      </c>
      <c r="DX10">
        <v>22</v>
      </c>
      <c r="DY10">
        <v>6.2</v>
      </c>
      <c r="DZ10">
        <v>0.4</v>
      </c>
      <c r="EA10">
        <v>325</v>
      </c>
      <c r="EB10">
        <v>16</v>
      </c>
      <c r="EC10">
        <v>5.8</v>
      </c>
      <c r="ED10">
        <v>0.3</v>
      </c>
      <c r="EE10">
        <v>812</v>
      </c>
      <c r="EF10">
        <v>82</v>
      </c>
      <c r="EG10">
        <v>7.4</v>
      </c>
      <c r="EH10">
        <v>0.8</v>
      </c>
      <c r="EI10">
        <v>373</v>
      </c>
      <c r="EJ10">
        <v>32</v>
      </c>
      <c r="EK10">
        <v>6.9</v>
      </c>
      <c r="EL10">
        <v>0.6</v>
      </c>
      <c r="EM10">
        <v>439</v>
      </c>
      <c r="EN10">
        <v>56</v>
      </c>
      <c r="EO10">
        <v>7.9</v>
      </c>
      <c r="EP10">
        <v>1</v>
      </c>
      <c r="EQ10">
        <v>869</v>
      </c>
      <c r="ER10">
        <v>110</v>
      </c>
      <c r="ES10">
        <v>7.9</v>
      </c>
      <c r="ET10">
        <v>1</v>
      </c>
      <c r="EU10">
        <v>401</v>
      </c>
      <c r="EV10">
        <v>88</v>
      </c>
      <c r="EW10">
        <v>7.4</v>
      </c>
      <c r="EX10">
        <v>1.6</v>
      </c>
      <c r="EY10">
        <v>468</v>
      </c>
      <c r="EZ10">
        <v>8.4</v>
      </c>
      <c r="FA10">
        <v>1.2</v>
      </c>
      <c r="FB10">
        <v>957</v>
      </c>
      <c r="FC10">
        <v>118</v>
      </c>
      <c r="FD10">
        <v>8.6999999999999993</v>
      </c>
      <c r="FE10">
        <v>1.1000000000000001</v>
      </c>
      <c r="FF10">
        <v>494</v>
      </c>
      <c r="FG10">
        <v>84</v>
      </c>
      <c r="FH10">
        <v>9.1999999999999993</v>
      </c>
      <c r="FI10">
        <v>1.6</v>
      </c>
      <c r="FJ10">
        <v>463</v>
      </c>
      <c r="FK10">
        <v>81</v>
      </c>
      <c r="FL10">
        <v>69</v>
      </c>
      <c r="FM10">
        <v>8.3000000000000007</v>
      </c>
      <c r="FN10">
        <v>1.4</v>
      </c>
      <c r="FO10">
        <v>804</v>
      </c>
      <c r="FP10">
        <v>129</v>
      </c>
      <c r="FQ10">
        <v>7.3</v>
      </c>
      <c r="FR10">
        <v>1.2</v>
      </c>
      <c r="FS10">
        <v>444</v>
      </c>
      <c r="FT10">
        <v>76</v>
      </c>
      <c r="FU10">
        <v>8.1999999999999993</v>
      </c>
      <c r="FV10">
        <v>1.4</v>
      </c>
      <c r="FW10">
        <v>360</v>
      </c>
      <c r="FX10">
        <v>79</v>
      </c>
      <c r="FY10">
        <v>6.4</v>
      </c>
      <c r="FZ10">
        <v>1.4</v>
      </c>
      <c r="GA10">
        <v>814</v>
      </c>
      <c r="GB10">
        <v>126</v>
      </c>
      <c r="GC10">
        <v>7.4</v>
      </c>
      <c r="GD10">
        <v>1.1000000000000001</v>
      </c>
      <c r="GE10">
        <v>335</v>
      </c>
      <c r="GF10">
        <v>72</v>
      </c>
      <c r="GG10">
        <v>6.2</v>
      </c>
      <c r="GH10">
        <v>1.4</v>
      </c>
      <c r="GI10">
        <v>479</v>
      </c>
      <c r="GJ10">
        <v>78</v>
      </c>
      <c r="GK10">
        <v>8.6</v>
      </c>
      <c r="GL10">
        <v>1.4</v>
      </c>
      <c r="GM10">
        <v>586</v>
      </c>
      <c r="GN10">
        <v>87</v>
      </c>
      <c r="GO10">
        <v>5.3</v>
      </c>
      <c r="GP10">
        <v>0.8</v>
      </c>
      <c r="GQ10">
        <v>231</v>
      </c>
      <c r="GR10">
        <v>59</v>
      </c>
      <c r="GS10">
        <v>4.3</v>
      </c>
      <c r="GT10">
        <v>1.1000000000000001</v>
      </c>
      <c r="GU10">
        <v>355</v>
      </c>
      <c r="GV10">
        <v>68</v>
      </c>
      <c r="GW10">
        <v>6.4</v>
      </c>
      <c r="GX10">
        <v>1.2</v>
      </c>
      <c r="GY10">
        <v>308</v>
      </c>
      <c r="GZ10">
        <v>85</v>
      </c>
      <c r="HA10">
        <v>2.8</v>
      </c>
      <c r="HB10">
        <v>0.8</v>
      </c>
      <c r="HC10">
        <v>132</v>
      </c>
      <c r="HD10">
        <v>59</v>
      </c>
      <c r="HE10">
        <v>2.5</v>
      </c>
      <c r="HF10">
        <v>1.1000000000000001</v>
      </c>
      <c r="HG10">
        <v>176</v>
      </c>
      <c r="HH10">
        <v>64</v>
      </c>
      <c r="HI10">
        <v>3.2</v>
      </c>
      <c r="HJ10">
        <v>1.1000000000000001</v>
      </c>
      <c r="HK10">
        <v>290</v>
      </c>
      <c r="HL10">
        <v>63</v>
      </c>
      <c r="HM10">
        <v>2.6</v>
      </c>
      <c r="HN10">
        <v>0.6</v>
      </c>
      <c r="HO10">
        <v>159</v>
      </c>
      <c r="HP10">
        <v>49</v>
      </c>
      <c r="HQ10">
        <v>3</v>
      </c>
      <c r="HR10">
        <v>0.9</v>
      </c>
      <c r="HS10">
        <v>131</v>
      </c>
      <c r="HT10">
        <v>50</v>
      </c>
      <c r="HU10">
        <v>2.2999999999999998</v>
      </c>
      <c r="HV10">
        <v>0.9</v>
      </c>
      <c r="HW10">
        <v>1119</v>
      </c>
      <c r="HX10">
        <v>76</v>
      </c>
      <c r="HY10">
        <v>10.199999999999999</v>
      </c>
      <c r="HZ10">
        <v>0.7</v>
      </c>
      <c r="IA10">
        <v>531</v>
      </c>
      <c r="IB10">
        <v>85</v>
      </c>
      <c r="IC10">
        <v>9.9</v>
      </c>
      <c r="ID10">
        <v>1.4</v>
      </c>
      <c r="IE10">
        <v>588</v>
      </c>
      <c r="IF10">
        <v>83</v>
      </c>
      <c r="IG10">
        <v>10.5</v>
      </c>
      <c r="IH10">
        <v>1.3</v>
      </c>
      <c r="II10">
        <v>383</v>
      </c>
      <c r="IJ10">
        <v>55</v>
      </c>
      <c r="IK10">
        <v>3.5</v>
      </c>
      <c r="IL10">
        <v>0.5</v>
      </c>
      <c r="IM10">
        <v>161</v>
      </c>
      <c r="IN10">
        <v>19</v>
      </c>
      <c r="IO10">
        <v>3</v>
      </c>
      <c r="IP10">
        <v>0.4</v>
      </c>
      <c r="IQ10">
        <v>222</v>
      </c>
      <c r="IR10">
        <v>48</v>
      </c>
      <c r="IS10">
        <v>4</v>
      </c>
      <c r="IT10">
        <v>0.8</v>
      </c>
      <c r="IU10">
        <v>1943</v>
      </c>
      <c r="IV10" t="s">
        <v>1667</v>
      </c>
      <c r="IW10">
        <v>17.7</v>
      </c>
      <c r="IX10" t="s">
        <v>1667</v>
      </c>
      <c r="IY10">
        <v>916</v>
      </c>
      <c r="IZ10">
        <v>93</v>
      </c>
      <c r="JA10">
        <v>17</v>
      </c>
      <c r="JB10">
        <v>1.5</v>
      </c>
      <c r="JC10">
        <v>1027</v>
      </c>
      <c r="JD10">
        <v>94</v>
      </c>
      <c r="JE10">
        <v>18.399999999999999</v>
      </c>
      <c r="JF10">
        <v>1.4</v>
      </c>
      <c r="JG10">
        <v>787</v>
      </c>
      <c r="JH10">
        <v>92</v>
      </c>
      <c r="JI10">
        <v>7.2</v>
      </c>
      <c r="JJ10">
        <v>0.8</v>
      </c>
      <c r="JK10">
        <v>452</v>
      </c>
      <c r="JL10">
        <v>77</v>
      </c>
      <c r="JM10">
        <v>8.4</v>
      </c>
      <c r="JN10">
        <v>1.5</v>
      </c>
      <c r="JO10">
        <v>335</v>
      </c>
      <c r="JP10">
        <v>41</v>
      </c>
      <c r="JQ10">
        <v>6</v>
      </c>
      <c r="JR10">
        <v>0.8</v>
      </c>
      <c r="JS10">
        <v>3315</v>
      </c>
      <c r="JT10">
        <v>105</v>
      </c>
      <c r="JU10">
        <v>30.2</v>
      </c>
      <c r="JV10">
        <v>1</v>
      </c>
      <c r="JW10">
        <v>1729</v>
      </c>
      <c r="JX10">
        <v>43</v>
      </c>
      <c r="JY10">
        <v>32.1</v>
      </c>
      <c r="JZ10">
        <v>1.1000000000000001</v>
      </c>
      <c r="KA10">
        <v>1586</v>
      </c>
      <c r="KB10">
        <v>74</v>
      </c>
      <c r="KC10">
        <v>28.4</v>
      </c>
      <c r="KD10">
        <v>1.1000000000000001</v>
      </c>
      <c r="KE10">
        <v>9319</v>
      </c>
      <c r="KF10">
        <v>60</v>
      </c>
      <c r="KG10">
        <v>84.9</v>
      </c>
      <c r="KH10">
        <v>0.5</v>
      </c>
      <c r="KI10">
        <v>4592</v>
      </c>
      <c r="KJ10">
        <v>46</v>
      </c>
      <c r="KK10">
        <v>85.3</v>
      </c>
      <c r="KL10">
        <v>4727</v>
      </c>
      <c r="KM10">
        <v>67</v>
      </c>
      <c r="KN10">
        <v>84.6</v>
      </c>
      <c r="KO10">
        <v>0.8</v>
      </c>
      <c r="KP10">
        <v>9030</v>
      </c>
      <c r="KQ10" t="s">
        <v>1667</v>
      </c>
      <c r="KR10">
        <v>82.3</v>
      </c>
      <c r="KS10" t="s">
        <v>1667</v>
      </c>
      <c r="KT10">
        <v>4470</v>
      </c>
      <c r="KU10">
        <v>39</v>
      </c>
      <c r="KV10">
        <v>83</v>
      </c>
      <c r="KW10">
        <v>1.5</v>
      </c>
      <c r="KX10">
        <v>4560</v>
      </c>
      <c r="KY10">
        <v>40</v>
      </c>
      <c r="KZ10">
        <v>81.599999999999994</v>
      </c>
      <c r="LA10">
        <v>1.4</v>
      </c>
      <c r="LB10">
        <v>8630</v>
      </c>
      <c r="LC10">
        <v>111</v>
      </c>
      <c r="LD10">
        <v>78.599999999999994</v>
      </c>
      <c r="LE10">
        <v>1</v>
      </c>
      <c r="LF10">
        <v>4244</v>
      </c>
      <c r="LG10">
        <v>98</v>
      </c>
      <c r="LH10">
        <v>78.8</v>
      </c>
      <c r="LI10">
        <v>1.8</v>
      </c>
      <c r="LJ10">
        <v>4386</v>
      </c>
      <c r="LK10">
        <v>70</v>
      </c>
      <c r="LL10">
        <v>78.5</v>
      </c>
      <c r="LM10">
        <v>1.6</v>
      </c>
      <c r="LN10">
        <v>3759</v>
      </c>
      <c r="LO10">
        <v>117</v>
      </c>
      <c r="LP10">
        <v>34.299999999999997</v>
      </c>
      <c r="LQ10">
        <v>1.1000000000000001</v>
      </c>
      <c r="LR10">
        <v>1795</v>
      </c>
      <c r="LS10">
        <v>87</v>
      </c>
      <c r="LT10">
        <v>33.299999999999997</v>
      </c>
      <c r="LU10">
        <v>1.8</v>
      </c>
      <c r="LV10">
        <v>1964</v>
      </c>
      <c r="LW10">
        <v>84</v>
      </c>
      <c r="LX10">
        <v>35.200000000000003</v>
      </c>
      <c r="LY10">
        <v>1.6</v>
      </c>
      <c r="LZ10">
        <v>3386</v>
      </c>
      <c r="MA10">
        <v>117</v>
      </c>
      <c r="MB10">
        <v>30.9</v>
      </c>
      <c r="MC10">
        <v>1.1000000000000001</v>
      </c>
      <c r="MD10">
        <v>1561</v>
      </c>
      <c r="ME10">
        <v>74</v>
      </c>
      <c r="MF10">
        <v>29</v>
      </c>
      <c r="MG10">
        <v>1.5</v>
      </c>
      <c r="MH10">
        <v>1825</v>
      </c>
      <c r="MI10">
        <v>82</v>
      </c>
      <c r="MJ10">
        <v>32.700000000000003</v>
      </c>
      <c r="MK10">
        <v>1.6</v>
      </c>
      <c r="ML10">
        <v>2802</v>
      </c>
      <c r="MM10">
        <v>41</v>
      </c>
      <c r="MN10">
        <v>25.5</v>
      </c>
      <c r="MO10">
        <v>0.4</v>
      </c>
      <c r="MP10">
        <v>1301</v>
      </c>
      <c r="MQ10">
        <v>33</v>
      </c>
      <c r="MR10">
        <v>24.2</v>
      </c>
      <c r="MS10">
        <v>0.7</v>
      </c>
      <c r="MT10">
        <v>1501</v>
      </c>
      <c r="MU10">
        <v>21</v>
      </c>
      <c r="MV10">
        <v>26.9</v>
      </c>
      <c r="MW10">
        <v>0.6</v>
      </c>
      <c r="MX10">
        <v>1184</v>
      </c>
      <c r="MY10">
        <v>33</v>
      </c>
      <c r="MZ10">
        <v>10.8</v>
      </c>
      <c r="NA10">
        <v>0.3</v>
      </c>
      <c r="NB10">
        <v>522</v>
      </c>
      <c r="NC10">
        <v>33</v>
      </c>
      <c r="ND10">
        <v>9.6999999999999993</v>
      </c>
      <c r="NE10">
        <v>0.6</v>
      </c>
      <c r="NF10">
        <v>662</v>
      </c>
      <c r="NG10">
        <v>19</v>
      </c>
      <c r="NH10">
        <v>11.8</v>
      </c>
      <c r="NI10">
        <v>0.2</v>
      </c>
      <c r="NJ10">
        <v>49.5</v>
      </c>
      <c r="NK10">
        <v>0.9</v>
      </c>
      <c r="NL10" t="s">
        <v>354</v>
      </c>
      <c r="NM10" t="s">
        <v>354</v>
      </c>
      <c r="NN10">
        <v>47.9</v>
      </c>
      <c r="NO10">
        <v>0.8</v>
      </c>
      <c r="NP10" t="s">
        <v>354</v>
      </c>
      <c r="NQ10" t="s">
        <v>354</v>
      </c>
      <c r="NR10">
        <v>51.1</v>
      </c>
      <c r="NS10">
        <v>0.5</v>
      </c>
      <c r="NT10" t="s">
        <v>354</v>
      </c>
      <c r="NU10" t="s">
        <v>354</v>
      </c>
      <c r="NV10">
        <v>96.4</v>
      </c>
      <c r="NW10">
        <v>3.4</v>
      </c>
      <c r="NX10" t="s">
        <v>354</v>
      </c>
      <c r="NY10">
        <v>1.6</v>
      </c>
      <c r="NZ10" t="s">
        <v>354</v>
      </c>
      <c r="OA10" t="s">
        <v>354</v>
      </c>
      <c r="OB10" t="s">
        <v>354</v>
      </c>
      <c r="OC10" t="s">
        <v>354</v>
      </c>
      <c r="OD10" t="s">
        <v>354</v>
      </c>
      <c r="OE10" t="s">
        <v>354</v>
      </c>
      <c r="OF10" t="s">
        <v>354</v>
      </c>
      <c r="OG10" t="s">
        <v>354</v>
      </c>
      <c r="OH10" t="s">
        <v>354</v>
      </c>
      <c r="OI10">
        <v>76.2</v>
      </c>
      <c r="OJ10">
        <v>1.1000000000000001</v>
      </c>
      <c r="OK10" t="s">
        <v>354</v>
      </c>
      <c r="OL10" t="s">
        <v>354</v>
      </c>
      <c r="OM10" t="s">
        <v>354</v>
      </c>
      <c r="ON10" t="s">
        <v>354</v>
      </c>
      <c r="OO10" t="s">
        <v>354</v>
      </c>
      <c r="OP10" t="s">
        <v>354</v>
      </c>
      <c r="OQ10" t="s">
        <v>354</v>
      </c>
      <c r="OR10">
        <v>0</v>
      </c>
      <c r="OS10" t="s">
        <v>354</v>
      </c>
      <c r="OT10" t="s">
        <v>354</v>
      </c>
      <c r="OU10" t="s">
        <v>354</v>
      </c>
      <c r="OV10" t="s">
        <v>354</v>
      </c>
      <c r="OW10" t="s">
        <v>354</v>
      </c>
      <c r="OX10" t="s">
        <v>354</v>
      </c>
      <c r="OY10" t="s">
        <v>354</v>
      </c>
      <c r="OZ10" t="s">
        <v>354</v>
      </c>
      <c r="PA10" t="s">
        <v>354</v>
      </c>
      <c r="PB10" t="s">
        <v>354</v>
      </c>
      <c r="PC10" t="s">
        <v>354</v>
      </c>
      <c r="PD10" t="s">
        <v>354</v>
      </c>
      <c r="PE10" t="s">
        <v>354</v>
      </c>
      <c r="PF10" t="s">
        <v>354</v>
      </c>
      <c r="PG10">
        <v>45</v>
      </c>
      <c r="PH10">
        <v>0.9</v>
      </c>
      <c r="PI10" t="s">
        <v>354</v>
      </c>
      <c r="PJ10" t="s">
        <v>354</v>
      </c>
      <c r="PK10" t="s">
        <v>354</v>
      </c>
      <c r="PL10" t="s">
        <v>354</v>
      </c>
      <c r="PM10" t="s">
        <v>354</v>
      </c>
      <c r="PN10" t="s">
        <v>354</v>
      </c>
      <c r="PO10" t="s">
        <v>354</v>
      </c>
      <c r="PP10" t="s">
        <v>354</v>
      </c>
      <c r="PQ10" t="s">
        <v>354</v>
      </c>
      <c r="PR10" t="s">
        <v>354</v>
      </c>
      <c r="PS10">
        <v>31.2</v>
      </c>
      <c r="PT10">
        <v>0.2</v>
      </c>
      <c r="PU10" t="s">
        <v>354</v>
      </c>
      <c r="PV10" t="s">
        <v>354</v>
      </c>
      <c r="PW10" t="s">
        <v>354</v>
      </c>
      <c r="PX10" t="s">
        <v>354</v>
      </c>
      <c r="PY10" t="s">
        <v>354</v>
      </c>
      <c r="PZ10" t="s">
        <v>354</v>
      </c>
      <c r="QA10" t="s">
        <v>354</v>
      </c>
      <c r="QB10" t="s">
        <v>354</v>
      </c>
      <c r="QC10" t="s">
        <v>354</v>
      </c>
      <c r="QD10" t="s">
        <v>354</v>
      </c>
      <c r="QE10" t="s">
        <v>354</v>
      </c>
      <c r="QF10" t="s">
        <v>354</v>
      </c>
      <c r="QG10">
        <v>1.9</v>
      </c>
      <c r="QH10" t="s">
        <v>354</v>
      </c>
      <c r="QI10" t="s">
        <v>354</v>
      </c>
      <c r="QJ10" t="s">
        <v>354</v>
      </c>
      <c r="QK10" t="s">
        <v>354</v>
      </c>
      <c r="QL10" t="s">
        <v>354</v>
      </c>
      <c r="QM10" t="s">
        <v>354</v>
      </c>
      <c r="QN10" t="s">
        <v>354</v>
      </c>
      <c r="QO10" t="s">
        <v>354</v>
      </c>
      <c r="QP10" t="s">
        <v>354</v>
      </c>
    </row>
    <row r="11" spans="1:458">
      <c r="A11" t="s">
        <v>145</v>
      </c>
      <c r="B11" t="s">
        <v>146</v>
      </c>
      <c r="C11">
        <v>25306</v>
      </c>
      <c r="D11" t="s">
        <v>1667</v>
      </c>
      <c r="E11" t="s">
        <v>354</v>
      </c>
      <c r="F11" t="s">
        <v>354</v>
      </c>
      <c r="G11">
        <v>13285</v>
      </c>
      <c r="H11">
        <v>125</v>
      </c>
      <c r="I11" t="s">
        <v>354</v>
      </c>
      <c r="J11" t="s">
        <v>354</v>
      </c>
      <c r="K11">
        <v>12021</v>
      </c>
      <c r="L11">
        <v>125</v>
      </c>
      <c r="M11" t="s">
        <v>354</v>
      </c>
      <c r="N11" t="s">
        <v>354</v>
      </c>
      <c r="O11">
        <v>1196</v>
      </c>
      <c r="P11">
        <v>49</v>
      </c>
      <c r="Q11">
        <v>4.7</v>
      </c>
      <c r="R11">
        <v>0.2</v>
      </c>
      <c r="S11">
        <v>604</v>
      </c>
      <c r="T11">
        <v>17</v>
      </c>
      <c r="U11">
        <v>4.5</v>
      </c>
      <c r="V11">
        <v>0.1</v>
      </c>
      <c r="W11">
        <v>592</v>
      </c>
      <c r="X11">
        <v>40</v>
      </c>
      <c r="Y11">
        <v>4.9000000000000004</v>
      </c>
      <c r="Z11">
        <v>0.3</v>
      </c>
      <c r="AA11">
        <v>1458</v>
      </c>
      <c r="AB11">
        <v>198</v>
      </c>
      <c r="AC11">
        <v>5.8</v>
      </c>
      <c r="AD11">
        <v>0.8</v>
      </c>
      <c r="AE11">
        <v>788</v>
      </c>
      <c r="AF11">
        <v>140</v>
      </c>
      <c r="AG11">
        <v>5.9</v>
      </c>
      <c r="AH11">
        <v>1.1000000000000001</v>
      </c>
      <c r="AI11">
        <v>670</v>
      </c>
      <c r="AJ11">
        <v>138</v>
      </c>
      <c r="AK11">
        <v>5.6</v>
      </c>
      <c r="AL11">
        <v>1.1000000000000001</v>
      </c>
      <c r="AM11">
        <v>1410</v>
      </c>
      <c r="AN11">
        <v>173</v>
      </c>
      <c r="AO11">
        <v>5.6</v>
      </c>
      <c r="AP11">
        <v>0.7</v>
      </c>
      <c r="AQ11">
        <v>629</v>
      </c>
      <c r="AR11">
        <v>117</v>
      </c>
      <c r="AS11">
        <v>4.7</v>
      </c>
      <c r="AT11">
        <v>0.9</v>
      </c>
      <c r="AU11">
        <v>781</v>
      </c>
      <c r="AV11">
        <v>152</v>
      </c>
      <c r="AW11">
        <v>6.5</v>
      </c>
      <c r="AX11">
        <v>1.3</v>
      </c>
      <c r="AY11">
        <v>1400</v>
      </c>
      <c r="AZ11">
        <v>176</v>
      </c>
      <c r="BA11">
        <v>5.5</v>
      </c>
      <c r="BB11">
        <v>0.7</v>
      </c>
      <c r="BC11">
        <v>760</v>
      </c>
      <c r="BD11">
        <v>135</v>
      </c>
      <c r="BE11">
        <v>5.7</v>
      </c>
      <c r="BF11">
        <v>1</v>
      </c>
      <c r="BG11">
        <v>640</v>
      </c>
      <c r="BH11">
        <v>93</v>
      </c>
      <c r="BI11">
        <v>5.3</v>
      </c>
      <c r="BJ11">
        <v>0.8</v>
      </c>
      <c r="BK11">
        <v>1750</v>
      </c>
      <c r="BL11">
        <v>249</v>
      </c>
      <c r="BM11">
        <v>6.9</v>
      </c>
      <c r="BN11">
        <v>1</v>
      </c>
      <c r="BO11">
        <v>897</v>
      </c>
      <c r="BP11">
        <v>160</v>
      </c>
      <c r="BQ11">
        <v>6.8</v>
      </c>
      <c r="BR11">
        <v>1.2</v>
      </c>
      <c r="BS11">
        <v>853</v>
      </c>
      <c r="BT11">
        <v>129</v>
      </c>
      <c r="BU11">
        <v>7.1</v>
      </c>
      <c r="BV11">
        <v>1.1000000000000001</v>
      </c>
      <c r="BW11">
        <v>1845</v>
      </c>
      <c r="BX11">
        <v>77</v>
      </c>
      <c r="BY11">
        <v>7.3</v>
      </c>
      <c r="BZ11">
        <v>0.3</v>
      </c>
      <c r="CA11">
        <v>1137</v>
      </c>
      <c r="CB11">
        <v>73</v>
      </c>
      <c r="CC11">
        <v>8.6</v>
      </c>
      <c r="CD11">
        <v>0.5</v>
      </c>
      <c r="CE11">
        <v>708</v>
      </c>
      <c r="CF11">
        <v>13</v>
      </c>
      <c r="CG11">
        <v>5.9</v>
      </c>
      <c r="CH11">
        <v>0.1</v>
      </c>
      <c r="CI11">
        <v>1779</v>
      </c>
      <c r="CJ11">
        <v>184</v>
      </c>
      <c r="CK11">
        <v>7</v>
      </c>
      <c r="CL11">
        <v>0.7</v>
      </c>
      <c r="CM11">
        <v>1157</v>
      </c>
      <c r="CN11">
        <v>184</v>
      </c>
      <c r="CO11">
        <v>8.6999999999999993</v>
      </c>
      <c r="CP11">
        <v>1.3</v>
      </c>
      <c r="CQ11">
        <v>622</v>
      </c>
      <c r="CR11">
        <v>23</v>
      </c>
      <c r="CS11">
        <v>5.2</v>
      </c>
      <c r="CT11">
        <v>0.1</v>
      </c>
      <c r="CU11">
        <v>1657</v>
      </c>
      <c r="CV11">
        <v>213</v>
      </c>
      <c r="CW11">
        <v>6.5</v>
      </c>
      <c r="CX11">
        <v>0.8</v>
      </c>
      <c r="CY11">
        <v>896</v>
      </c>
      <c r="CZ11">
        <v>149</v>
      </c>
      <c r="DA11">
        <v>6.7</v>
      </c>
      <c r="DB11">
        <v>1.1000000000000001</v>
      </c>
      <c r="DC11">
        <v>761</v>
      </c>
      <c r="DD11">
        <v>133</v>
      </c>
      <c r="DE11">
        <v>6.3</v>
      </c>
      <c r="DF11">
        <v>1.1000000000000001</v>
      </c>
      <c r="DG11">
        <v>1493</v>
      </c>
      <c r="DH11">
        <v>230</v>
      </c>
      <c r="DI11">
        <v>5.9</v>
      </c>
      <c r="DJ11">
        <v>0.9</v>
      </c>
      <c r="DK11">
        <v>953</v>
      </c>
      <c r="DL11">
        <v>178</v>
      </c>
      <c r="DM11">
        <v>7.2</v>
      </c>
      <c r="DN11">
        <v>1.3</v>
      </c>
      <c r="DO11">
        <v>540</v>
      </c>
      <c r="DP11">
        <v>141</v>
      </c>
      <c r="DQ11">
        <v>4.5</v>
      </c>
      <c r="DR11">
        <v>1.2</v>
      </c>
      <c r="DS11">
        <v>1706</v>
      </c>
      <c r="DT11">
        <v>76</v>
      </c>
      <c r="DU11">
        <v>6.7</v>
      </c>
      <c r="DV11">
        <v>0.3</v>
      </c>
      <c r="DW11">
        <v>871</v>
      </c>
      <c r="DX11">
        <v>16</v>
      </c>
      <c r="DY11">
        <v>6.6</v>
      </c>
      <c r="DZ11">
        <v>0.2</v>
      </c>
      <c r="EA11">
        <v>835</v>
      </c>
      <c r="EB11">
        <v>75</v>
      </c>
      <c r="EC11">
        <v>6.9</v>
      </c>
      <c r="ED11">
        <v>0.6</v>
      </c>
      <c r="EE11">
        <v>1833</v>
      </c>
      <c r="EF11">
        <v>98</v>
      </c>
      <c r="EG11">
        <v>7.2</v>
      </c>
      <c r="EH11">
        <v>0.4</v>
      </c>
      <c r="EI11">
        <v>996</v>
      </c>
      <c r="EJ11">
        <v>98</v>
      </c>
      <c r="EK11">
        <v>7.5</v>
      </c>
      <c r="EL11">
        <v>0.8</v>
      </c>
      <c r="EM11">
        <v>837</v>
      </c>
      <c r="EN11">
        <v>23</v>
      </c>
      <c r="EO11">
        <v>7</v>
      </c>
      <c r="EP11">
        <v>0.1</v>
      </c>
      <c r="EQ11">
        <v>1759</v>
      </c>
      <c r="ER11">
        <v>207</v>
      </c>
      <c r="ES11">
        <v>7</v>
      </c>
      <c r="ET11">
        <v>0.8</v>
      </c>
      <c r="EU11">
        <v>859</v>
      </c>
      <c r="EV11">
        <v>138</v>
      </c>
      <c r="EW11">
        <v>6.5</v>
      </c>
      <c r="EX11">
        <v>1</v>
      </c>
      <c r="EY11">
        <v>900</v>
      </c>
      <c r="EZ11">
        <v>7.5</v>
      </c>
      <c r="FA11">
        <v>1.1000000000000001</v>
      </c>
      <c r="FB11">
        <v>1677</v>
      </c>
      <c r="FC11">
        <v>197</v>
      </c>
      <c r="FD11">
        <v>6.6</v>
      </c>
      <c r="FE11">
        <v>0.8</v>
      </c>
      <c r="FF11">
        <v>867</v>
      </c>
      <c r="FG11">
        <v>133</v>
      </c>
      <c r="FH11">
        <v>6.5</v>
      </c>
      <c r="FI11">
        <v>1</v>
      </c>
      <c r="FJ11">
        <v>810</v>
      </c>
      <c r="FK11">
        <v>127</v>
      </c>
      <c r="FL11">
        <v>130</v>
      </c>
      <c r="FM11">
        <v>6.7</v>
      </c>
      <c r="FN11">
        <v>1</v>
      </c>
      <c r="FO11">
        <v>1775</v>
      </c>
      <c r="FP11">
        <v>160</v>
      </c>
      <c r="FQ11">
        <v>7</v>
      </c>
      <c r="FR11">
        <v>0.6</v>
      </c>
      <c r="FS11">
        <v>881</v>
      </c>
      <c r="FT11">
        <v>104</v>
      </c>
      <c r="FU11">
        <v>6.6</v>
      </c>
      <c r="FV11">
        <v>0.8</v>
      </c>
      <c r="FW11">
        <v>894</v>
      </c>
      <c r="FX11">
        <v>102</v>
      </c>
      <c r="FY11">
        <v>7.4</v>
      </c>
      <c r="FZ11">
        <v>0.8</v>
      </c>
      <c r="GA11">
        <v>916</v>
      </c>
      <c r="GB11">
        <v>146</v>
      </c>
      <c r="GC11">
        <v>3.6</v>
      </c>
      <c r="GD11">
        <v>0.6</v>
      </c>
      <c r="GE11">
        <v>424</v>
      </c>
      <c r="GF11">
        <v>100</v>
      </c>
      <c r="GG11">
        <v>3.2</v>
      </c>
      <c r="GH11">
        <v>0.8</v>
      </c>
      <c r="GI11">
        <v>492</v>
      </c>
      <c r="GJ11">
        <v>101</v>
      </c>
      <c r="GK11">
        <v>4.0999999999999996</v>
      </c>
      <c r="GL11">
        <v>0.8</v>
      </c>
      <c r="GM11">
        <v>684</v>
      </c>
      <c r="GN11">
        <v>128</v>
      </c>
      <c r="GO11">
        <v>2.7</v>
      </c>
      <c r="GP11">
        <v>0.5</v>
      </c>
      <c r="GQ11">
        <v>301</v>
      </c>
      <c r="GR11">
        <v>61</v>
      </c>
      <c r="GS11">
        <v>2.2999999999999998</v>
      </c>
      <c r="GT11">
        <v>0.5</v>
      </c>
      <c r="GU11">
        <v>383</v>
      </c>
      <c r="GV11">
        <v>113</v>
      </c>
      <c r="GW11">
        <v>3.2</v>
      </c>
      <c r="GX11">
        <v>0.9</v>
      </c>
      <c r="GY11">
        <v>483</v>
      </c>
      <c r="GZ11">
        <v>122</v>
      </c>
      <c r="HA11">
        <v>1.9</v>
      </c>
      <c r="HB11">
        <v>0.5</v>
      </c>
      <c r="HC11">
        <v>143</v>
      </c>
      <c r="HD11">
        <v>61</v>
      </c>
      <c r="HE11">
        <v>1.1000000000000001</v>
      </c>
      <c r="HF11">
        <v>0.5</v>
      </c>
      <c r="HG11">
        <v>340</v>
      </c>
      <c r="HH11">
        <v>100</v>
      </c>
      <c r="HI11">
        <v>2.8</v>
      </c>
      <c r="HJ11">
        <v>0.8</v>
      </c>
      <c r="HK11">
        <v>485</v>
      </c>
      <c r="HL11">
        <v>123</v>
      </c>
      <c r="HM11">
        <v>1.9</v>
      </c>
      <c r="HN11">
        <v>0.5</v>
      </c>
      <c r="HO11">
        <v>122</v>
      </c>
      <c r="HP11">
        <v>56</v>
      </c>
      <c r="HQ11">
        <v>0.9</v>
      </c>
      <c r="HR11">
        <v>0.4</v>
      </c>
      <c r="HS11">
        <v>363</v>
      </c>
      <c r="HT11">
        <v>108</v>
      </c>
      <c r="HU11">
        <v>3</v>
      </c>
      <c r="HV11">
        <v>0.9</v>
      </c>
      <c r="HW11">
        <v>2868</v>
      </c>
      <c r="HX11">
        <v>135</v>
      </c>
      <c r="HY11">
        <v>11.3</v>
      </c>
      <c r="HZ11">
        <v>0.5</v>
      </c>
      <c r="IA11">
        <v>1417</v>
      </c>
      <c r="IB11">
        <v>85</v>
      </c>
      <c r="IC11">
        <v>10.7</v>
      </c>
      <c r="ID11">
        <v>0.6</v>
      </c>
      <c r="IE11">
        <v>1451</v>
      </c>
      <c r="IF11">
        <v>96</v>
      </c>
      <c r="IG11">
        <v>12.1</v>
      </c>
      <c r="IH11">
        <v>0.8</v>
      </c>
      <c r="II11">
        <v>872</v>
      </c>
      <c r="IJ11">
        <v>23</v>
      </c>
      <c r="IK11">
        <v>3.4</v>
      </c>
      <c r="IL11">
        <v>0.1</v>
      </c>
      <c r="IM11">
        <v>431</v>
      </c>
      <c r="IN11">
        <v>23</v>
      </c>
      <c r="IO11">
        <v>3.2</v>
      </c>
      <c r="IP11">
        <v>0.1</v>
      </c>
      <c r="IQ11">
        <v>441</v>
      </c>
      <c r="IR11">
        <v>23</v>
      </c>
      <c r="IS11">
        <v>3.7</v>
      </c>
      <c r="IT11">
        <v>0.1</v>
      </c>
      <c r="IU11">
        <v>4936</v>
      </c>
      <c r="IV11">
        <v>158</v>
      </c>
      <c r="IW11">
        <v>19.5</v>
      </c>
      <c r="IX11">
        <v>0.6</v>
      </c>
      <c r="IY11">
        <v>2452</v>
      </c>
      <c r="IZ11">
        <v>87</v>
      </c>
      <c r="JA11">
        <v>18.5</v>
      </c>
      <c r="JB11">
        <v>0.7</v>
      </c>
      <c r="JC11">
        <v>2484</v>
      </c>
      <c r="JD11">
        <v>117</v>
      </c>
      <c r="JE11">
        <v>20.7</v>
      </c>
      <c r="JF11">
        <v>0.9</v>
      </c>
      <c r="JG11">
        <v>2278</v>
      </c>
      <c r="JH11">
        <v>166</v>
      </c>
      <c r="JI11">
        <v>9</v>
      </c>
      <c r="JJ11">
        <v>0.7</v>
      </c>
      <c r="JK11">
        <v>1226</v>
      </c>
      <c r="JL11">
        <v>86</v>
      </c>
      <c r="JM11">
        <v>9.1999999999999993</v>
      </c>
      <c r="JN11">
        <v>0.7</v>
      </c>
      <c r="JO11">
        <v>1052</v>
      </c>
      <c r="JP11">
        <v>83</v>
      </c>
      <c r="JQ11">
        <v>8.8000000000000007</v>
      </c>
      <c r="JR11">
        <v>0.6</v>
      </c>
      <c r="JS11">
        <v>9924</v>
      </c>
      <c r="JT11">
        <v>135</v>
      </c>
      <c r="JU11">
        <v>39.200000000000003</v>
      </c>
      <c r="JV11">
        <v>0.5</v>
      </c>
      <c r="JW11">
        <v>5800</v>
      </c>
      <c r="JX11">
        <v>180</v>
      </c>
      <c r="JY11">
        <v>43.7</v>
      </c>
      <c r="JZ11">
        <v>1.1000000000000001</v>
      </c>
      <c r="KA11">
        <v>4124</v>
      </c>
      <c r="KB11">
        <v>84</v>
      </c>
      <c r="KC11">
        <v>34.299999999999997</v>
      </c>
      <c r="KD11">
        <v>0.5</v>
      </c>
      <c r="KE11">
        <v>20986</v>
      </c>
      <c r="KF11">
        <v>184</v>
      </c>
      <c r="KG11">
        <v>82.9</v>
      </c>
      <c r="KH11">
        <v>0.7</v>
      </c>
      <c r="KI11">
        <v>11177</v>
      </c>
      <c r="KJ11">
        <v>163</v>
      </c>
      <c r="KK11">
        <v>84.1</v>
      </c>
      <c r="KL11">
        <v>9809</v>
      </c>
      <c r="KM11">
        <v>153</v>
      </c>
      <c r="KN11">
        <v>81.599999999999994</v>
      </c>
      <c r="KO11">
        <v>1</v>
      </c>
      <c r="KP11">
        <v>20370</v>
      </c>
      <c r="KQ11">
        <v>158</v>
      </c>
      <c r="KR11">
        <v>80.5</v>
      </c>
      <c r="KS11">
        <v>0.6</v>
      </c>
      <c r="KT11">
        <v>10833</v>
      </c>
      <c r="KU11">
        <v>143</v>
      </c>
      <c r="KV11">
        <v>81.5</v>
      </c>
      <c r="KW11">
        <v>0.7</v>
      </c>
      <c r="KX11">
        <v>9537</v>
      </c>
      <c r="KY11">
        <v>147</v>
      </c>
      <c r="KZ11">
        <v>79.3</v>
      </c>
      <c r="LA11">
        <v>0.9</v>
      </c>
      <c r="LB11">
        <v>19622</v>
      </c>
      <c r="LC11">
        <v>289</v>
      </c>
      <c r="LD11">
        <v>77.5</v>
      </c>
      <c r="LE11">
        <v>1.1000000000000001</v>
      </c>
      <c r="LF11">
        <v>10459</v>
      </c>
      <c r="LG11">
        <v>202</v>
      </c>
      <c r="LH11">
        <v>78.7</v>
      </c>
      <c r="LI11">
        <v>1.2</v>
      </c>
      <c r="LJ11">
        <v>9163</v>
      </c>
      <c r="LK11">
        <v>201</v>
      </c>
      <c r="LL11">
        <v>76.2</v>
      </c>
      <c r="LM11">
        <v>1.5</v>
      </c>
      <c r="LN11">
        <v>6020</v>
      </c>
      <c r="LO11">
        <v>200</v>
      </c>
      <c r="LP11">
        <v>23.8</v>
      </c>
      <c r="LQ11">
        <v>0.8</v>
      </c>
      <c r="LR11">
        <v>2738</v>
      </c>
      <c r="LS11">
        <v>137</v>
      </c>
      <c r="LT11">
        <v>20.6</v>
      </c>
      <c r="LU11">
        <v>1</v>
      </c>
      <c r="LV11">
        <v>3282</v>
      </c>
      <c r="LW11">
        <v>126</v>
      </c>
      <c r="LX11">
        <v>27.3</v>
      </c>
      <c r="LY11">
        <v>1</v>
      </c>
      <c r="LZ11">
        <v>5305</v>
      </c>
      <c r="MA11">
        <v>160</v>
      </c>
      <c r="MB11">
        <v>21</v>
      </c>
      <c r="MC11">
        <v>0.6</v>
      </c>
      <c r="MD11">
        <v>2415</v>
      </c>
      <c r="ME11">
        <v>115</v>
      </c>
      <c r="MF11">
        <v>18.2</v>
      </c>
      <c r="MG11">
        <v>0.9</v>
      </c>
      <c r="MH11">
        <v>2890</v>
      </c>
      <c r="MI11">
        <v>96</v>
      </c>
      <c r="MJ11">
        <v>24</v>
      </c>
      <c r="MK11">
        <v>0.8</v>
      </c>
      <c r="ML11">
        <v>4343</v>
      </c>
      <c r="MM11">
        <v>30</v>
      </c>
      <c r="MN11">
        <v>17.2</v>
      </c>
      <c r="MO11">
        <v>0.1</v>
      </c>
      <c r="MP11">
        <v>1871</v>
      </c>
      <c r="MQ11">
        <v>15</v>
      </c>
      <c r="MR11">
        <v>14.1</v>
      </c>
      <c r="MS11">
        <v>0.2</v>
      </c>
      <c r="MT11">
        <v>2472</v>
      </c>
      <c r="MU11">
        <v>15</v>
      </c>
      <c r="MV11">
        <v>20.6</v>
      </c>
      <c r="MW11">
        <v>0.2</v>
      </c>
      <c r="MX11">
        <v>1652</v>
      </c>
      <c r="MY11">
        <v>55</v>
      </c>
      <c r="MZ11">
        <v>6.5</v>
      </c>
      <c r="NA11">
        <v>0.2</v>
      </c>
      <c r="NB11">
        <v>566</v>
      </c>
      <c r="NC11">
        <v>55</v>
      </c>
      <c r="ND11">
        <v>4.3</v>
      </c>
      <c r="NE11">
        <v>0.4</v>
      </c>
      <c r="NF11">
        <v>1086</v>
      </c>
      <c r="NG11">
        <v>23</v>
      </c>
      <c r="NH11">
        <v>9</v>
      </c>
      <c r="NI11">
        <v>0.1</v>
      </c>
      <c r="NJ11">
        <v>40.5</v>
      </c>
      <c r="NK11">
        <v>0.8</v>
      </c>
      <c r="NL11" t="s">
        <v>354</v>
      </c>
      <c r="NM11" t="s">
        <v>354</v>
      </c>
      <c r="NN11">
        <v>38.799999999999997</v>
      </c>
      <c r="NO11">
        <v>0.7</v>
      </c>
      <c r="NP11" t="s">
        <v>354</v>
      </c>
      <c r="NQ11" t="s">
        <v>354</v>
      </c>
      <c r="NR11">
        <v>43.1</v>
      </c>
      <c r="NS11">
        <v>1.1000000000000001</v>
      </c>
      <c r="NT11" t="s">
        <v>354</v>
      </c>
      <c r="NU11" t="s">
        <v>354</v>
      </c>
      <c r="NV11">
        <v>110.5</v>
      </c>
      <c r="NW11">
        <v>2.2000000000000002</v>
      </c>
      <c r="NX11" t="s">
        <v>354</v>
      </c>
      <c r="NY11">
        <v>0.8</v>
      </c>
      <c r="NZ11" t="s">
        <v>354</v>
      </c>
      <c r="OA11" t="s">
        <v>354</v>
      </c>
      <c r="OB11" t="s">
        <v>354</v>
      </c>
      <c r="OC11" t="s">
        <v>354</v>
      </c>
      <c r="OD11" t="s">
        <v>354</v>
      </c>
      <c r="OE11" t="s">
        <v>354</v>
      </c>
      <c r="OF11" t="s">
        <v>354</v>
      </c>
      <c r="OG11" t="s">
        <v>354</v>
      </c>
      <c r="OH11" t="s">
        <v>354</v>
      </c>
      <c r="OI11">
        <v>57.9</v>
      </c>
      <c r="OJ11">
        <v>1.6</v>
      </c>
      <c r="OK11" t="s">
        <v>354</v>
      </c>
      <c r="OL11" t="s">
        <v>354</v>
      </c>
      <c r="OM11" t="s">
        <v>354</v>
      </c>
      <c r="ON11" t="s">
        <v>354</v>
      </c>
      <c r="OO11" t="s">
        <v>354</v>
      </c>
      <c r="OP11" t="s">
        <v>354</v>
      </c>
      <c r="OQ11" t="s">
        <v>354</v>
      </c>
      <c r="OR11">
        <v>0</v>
      </c>
      <c r="OS11" t="s">
        <v>354</v>
      </c>
      <c r="OT11" t="s">
        <v>354</v>
      </c>
      <c r="OU11" t="s">
        <v>354</v>
      </c>
      <c r="OV11" t="s">
        <v>354</v>
      </c>
      <c r="OW11" t="s">
        <v>354</v>
      </c>
      <c r="OX11" t="s">
        <v>354</v>
      </c>
      <c r="OY11" t="s">
        <v>354</v>
      </c>
      <c r="OZ11" t="s">
        <v>354</v>
      </c>
      <c r="PA11" t="s">
        <v>354</v>
      </c>
      <c r="PB11" t="s">
        <v>354</v>
      </c>
      <c r="PC11" t="s">
        <v>354</v>
      </c>
      <c r="PD11" t="s">
        <v>354</v>
      </c>
      <c r="PE11" t="s">
        <v>354</v>
      </c>
      <c r="PF11" t="s">
        <v>354</v>
      </c>
      <c r="PG11">
        <v>27.1</v>
      </c>
      <c r="PH11">
        <v>0.3</v>
      </c>
      <c r="PI11" t="s">
        <v>354</v>
      </c>
      <c r="PJ11" t="s">
        <v>354</v>
      </c>
      <c r="PK11" t="s">
        <v>354</v>
      </c>
      <c r="PL11" t="s">
        <v>354</v>
      </c>
      <c r="PM11" t="s">
        <v>354</v>
      </c>
      <c r="PN11" t="s">
        <v>354</v>
      </c>
      <c r="PO11" t="s">
        <v>354</v>
      </c>
      <c r="PP11" t="s">
        <v>354</v>
      </c>
      <c r="PQ11" t="s">
        <v>354</v>
      </c>
      <c r="PR11" t="s">
        <v>354</v>
      </c>
      <c r="PS11">
        <v>30.8</v>
      </c>
      <c r="PT11">
        <v>1.3</v>
      </c>
      <c r="PU11" t="s">
        <v>354</v>
      </c>
      <c r="PV11" t="s">
        <v>354</v>
      </c>
      <c r="PW11" t="s">
        <v>354</v>
      </c>
      <c r="PX11" t="s">
        <v>354</v>
      </c>
      <c r="PY11" t="s">
        <v>354</v>
      </c>
      <c r="PZ11" t="s">
        <v>354</v>
      </c>
      <c r="QA11" t="s">
        <v>354</v>
      </c>
      <c r="QB11" t="s">
        <v>354</v>
      </c>
      <c r="QC11" t="s">
        <v>354</v>
      </c>
      <c r="QD11" t="s">
        <v>354</v>
      </c>
      <c r="QE11" t="s">
        <v>354</v>
      </c>
      <c r="QF11" t="s">
        <v>354</v>
      </c>
      <c r="QG11">
        <v>0.9</v>
      </c>
      <c r="QH11" t="s">
        <v>354</v>
      </c>
      <c r="QI11" t="s">
        <v>354</v>
      </c>
      <c r="QJ11" t="s">
        <v>354</v>
      </c>
      <c r="QK11" t="s">
        <v>354</v>
      </c>
      <c r="QL11" t="s">
        <v>354</v>
      </c>
      <c r="QM11" t="s">
        <v>354</v>
      </c>
      <c r="QN11" t="s">
        <v>354</v>
      </c>
      <c r="QO11" t="s">
        <v>354</v>
      </c>
      <c r="QP11" t="s">
        <v>354</v>
      </c>
    </row>
    <row r="12" spans="1:458">
      <c r="A12" t="s">
        <v>147</v>
      </c>
      <c r="B12" t="s">
        <v>148</v>
      </c>
      <c r="C12">
        <v>26786</v>
      </c>
      <c r="D12" t="s">
        <v>1667</v>
      </c>
      <c r="E12" t="s">
        <v>354</v>
      </c>
      <c r="F12" t="s">
        <v>354</v>
      </c>
      <c r="G12">
        <v>13168</v>
      </c>
      <c r="H12">
        <v>114</v>
      </c>
      <c r="I12" t="s">
        <v>354</v>
      </c>
      <c r="J12" t="s">
        <v>354</v>
      </c>
      <c r="K12">
        <v>13618</v>
      </c>
      <c r="L12">
        <v>114</v>
      </c>
      <c r="M12" t="s">
        <v>354</v>
      </c>
      <c r="N12" t="s">
        <v>354</v>
      </c>
      <c r="O12">
        <v>1174</v>
      </c>
      <c r="P12">
        <v>19</v>
      </c>
      <c r="Q12">
        <v>4.4000000000000004</v>
      </c>
      <c r="R12">
        <v>0.1</v>
      </c>
      <c r="S12">
        <v>620</v>
      </c>
      <c r="T12">
        <v>37</v>
      </c>
      <c r="U12">
        <v>4.7</v>
      </c>
      <c r="V12">
        <v>0.3</v>
      </c>
      <c r="W12">
        <v>554</v>
      </c>
      <c r="X12">
        <v>34</v>
      </c>
      <c r="Y12">
        <v>4.0999999999999996</v>
      </c>
      <c r="Z12">
        <v>0.2</v>
      </c>
      <c r="AA12">
        <v>1184</v>
      </c>
      <c r="AB12">
        <v>194</v>
      </c>
      <c r="AC12">
        <v>4.4000000000000004</v>
      </c>
      <c r="AD12">
        <v>0.7</v>
      </c>
      <c r="AE12">
        <v>711</v>
      </c>
      <c r="AF12">
        <v>127</v>
      </c>
      <c r="AG12">
        <v>5.4</v>
      </c>
      <c r="AH12">
        <v>0.9</v>
      </c>
      <c r="AI12">
        <v>473</v>
      </c>
      <c r="AJ12">
        <v>157</v>
      </c>
      <c r="AK12">
        <v>3.5</v>
      </c>
      <c r="AL12">
        <v>1.1000000000000001</v>
      </c>
      <c r="AM12">
        <v>1611</v>
      </c>
      <c r="AN12">
        <v>183</v>
      </c>
      <c r="AO12">
        <v>6</v>
      </c>
      <c r="AP12">
        <v>0.7</v>
      </c>
      <c r="AQ12">
        <v>735</v>
      </c>
      <c r="AR12">
        <v>121</v>
      </c>
      <c r="AS12">
        <v>5.6</v>
      </c>
      <c r="AT12">
        <v>0.9</v>
      </c>
      <c r="AU12">
        <v>876</v>
      </c>
      <c r="AV12">
        <v>145</v>
      </c>
      <c r="AW12">
        <v>6.4</v>
      </c>
      <c r="AX12">
        <v>1.1000000000000001</v>
      </c>
      <c r="AY12">
        <v>1349</v>
      </c>
      <c r="AZ12">
        <v>112</v>
      </c>
      <c r="BA12">
        <v>5</v>
      </c>
      <c r="BB12">
        <v>0.4</v>
      </c>
      <c r="BC12">
        <v>746</v>
      </c>
      <c r="BD12">
        <v>66</v>
      </c>
      <c r="BE12">
        <v>5.7</v>
      </c>
      <c r="BF12">
        <v>0.5</v>
      </c>
      <c r="BG12">
        <v>603</v>
      </c>
      <c r="BH12">
        <v>87</v>
      </c>
      <c r="BI12">
        <v>4.4000000000000004</v>
      </c>
      <c r="BJ12">
        <v>0.6</v>
      </c>
      <c r="BK12">
        <v>1236</v>
      </c>
      <c r="BL12">
        <v>124</v>
      </c>
      <c r="BM12">
        <v>4.5999999999999996</v>
      </c>
      <c r="BN12">
        <v>0.5</v>
      </c>
      <c r="BO12">
        <v>664</v>
      </c>
      <c r="BP12">
        <v>74</v>
      </c>
      <c r="BQ12">
        <v>5</v>
      </c>
      <c r="BR12">
        <v>0.6</v>
      </c>
      <c r="BS12">
        <v>572</v>
      </c>
      <c r="BT12">
        <v>86</v>
      </c>
      <c r="BU12">
        <v>4.2</v>
      </c>
      <c r="BV12">
        <v>0.6</v>
      </c>
      <c r="BW12">
        <v>1357</v>
      </c>
      <c r="BX12">
        <v>85</v>
      </c>
      <c r="BY12">
        <v>5.0999999999999996</v>
      </c>
      <c r="BZ12">
        <v>0.3</v>
      </c>
      <c r="CA12">
        <v>656</v>
      </c>
      <c r="CB12">
        <v>76</v>
      </c>
      <c r="CC12">
        <v>5</v>
      </c>
      <c r="CD12">
        <v>0.6</v>
      </c>
      <c r="CE12">
        <v>701</v>
      </c>
      <c r="CF12">
        <v>78</v>
      </c>
      <c r="CG12">
        <v>5.0999999999999996</v>
      </c>
      <c r="CH12">
        <v>0.6</v>
      </c>
      <c r="CI12">
        <v>1367</v>
      </c>
      <c r="CJ12">
        <v>103</v>
      </c>
      <c r="CK12">
        <v>5.0999999999999996</v>
      </c>
      <c r="CL12">
        <v>0.4</v>
      </c>
      <c r="CM12">
        <v>718</v>
      </c>
      <c r="CN12">
        <v>84</v>
      </c>
      <c r="CO12">
        <v>5.5</v>
      </c>
      <c r="CP12">
        <v>0.6</v>
      </c>
      <c r="CQ12">
        <v>649</v>
      </c>
      <c r="CR12">
        <v>39</v>
      </c>
      <c r="CS12">
        <v>4.8</v>
      </c>
      <c r="CT12">
        <v>0.3</v>
      </c>
      <c r="CU12">
        <v>1556</v>
      </c>
      <c r="CV12">
        <v>230</v>
      </c>
      <c r="CW12">
        <v>5.8</v>
      </c>
      <c r="CX12">
        <v>0.9</v>
      </c>
      <c r="CY12">
        <v>779</v>
      </c>
      <c r="CZ12">
        <v>151</v>
      </c>
      <c r="DA12">
        <v>5.9</v>
      </c>
      <c r="DB12">
        <v>1.2</v>
      </c>
      <c r="DC12">
        <v>777</v>
      </c>
      <c r="DD12">
        <v>156</v>
      </c>
      <c r="DE12">
        <v>5.7</v>
      </c>
      <c r="DF12">
        <v>1.1000000000000001</v>
      </c>
      <c r="DG12">
        <v>1583</v>
      </c>
      <c r="DH12">
        <v>254</v>
      </c>
      <c r="DI12">
        <v>5.9</v>
      </c>
      <c r="DJ12">
        <v>0.9</v>
      </c>
      <c r="DK12">
        <v>738</v>
      </c>
      <c r="DL12">
        <v>154</v>
      </c>
      <c r="DM12">
        <v>5.6</v>
      </c>
      <c r="DN12">
        <v>1.2</v>
      </c>
      <c r="DO12">
        <v>845</v>
      </c>
      <c r="DP12">
        <v>156</v>
      </c>
      <c r="DQ12">
        <v>6.2</v>
      </c>
      <c r="DR12">
        <v>1.1000000000000001</v>
      </c>
      <c r="DS12">
        <v>1740</v>
      </c>
      <c r="DT12">
        <v>66</v>
      </c>
      <c r="DU12">
        <v>6.5</v>
      </c>
      <c r="DV12">
        <v>0.2</v>
      </c>
      <c r="DW12">
        <v>899</v>
      </c>
      <c r="DX12">
        <v>58</v>
      </c>
      <c r="DY12">
        <v>6.8</v>
      </c>
      <c r="DZ12">
        <v>0.4</v>
      </c>
      <c r="EA12">
        <v>841</v>
      </c>
      <c r="EB12">
        <v>40</v>
      </c>
      <c r="EC12">
        <v>6.2</v>
      </c>
      <c r="ED12">
        <v>0.3</v>
      </c>
      <c r="EE12">
        <v>1945</v>
      </c>
      <c r="EF12">
        <v>42</v>
      </c>
      <c r="EG12">
        <v>7.3</v>
      </c>
      <c r="EH12">
        <v>0.2</v>
      </c>
      <c r="EI12">
        <v>960</v>
      </c>
      <c r="EJ12">
        <v>34</v>
      </c>
      <c r="EK12">
        <v>7.3</v>
      </c>
      <c r="EL12">
        <v>0.3</v>
      </c>
      <c r="EM12">
        <v>985</v>
      </c>
      <c r="EN12">
        <v>25</v>
      </c>
      <c r="EO12">
        <v>7.2</v>
      </c>
      <c r="EP12">
        <v>0.2</v>
      </c>
      <c r="EQ12">
        <v>1999</v>
      </c>
      <c r="ER12">
        <v>206</v>
      </c>
      <c r="ES12">
        <v>7.5</v>
      </c>
      <c r="ET12">
        <v>0.8</v>
      </c>
      <c r="EU12">
        <v>924</v>
      </c>
      <c r="EV12">
        <v>127</v>
      </c>
      <c r="EW12">
        <v>7</v>
      </c>
      <c r="EX12">
        <v>0.9</v>
      </c>
      <c r="EY12">
        <v>1075</v>
      </c>
      <c r="EZ12">
        <v>7.9</v>
      </c>
      <c r="FA12">
        <v>1</v>
      </c>
      <c r="FB12">
        <v>2258</v>
      </c>
      <c r="FC12">
        <v>215</v>
      </c>
      <c r="FD12">
        <v>8.4</v>
      </c>
      <c r="FE12">
        <v>0.8</v>
      </c>
      <c r="FF12">
        <v>1095</v>
      </c>
      <c r="FG12">
        <v>118</v>
      </c>
      <c r="FH12">
        <v>8.3000000000000007</v>
      </c>
      <c r="FI12">
        <v>0.9</v>
      </c>
      <c r="FJ12">
        <v>1163</v>
      </c>
      <c r="FK12">
        <v>151</v>
      </c>
      <c r="FL12">
        <v>138</v>
      </c>
      <c r="FM12">
        <v>8.5</v>
      </c>
      <c r="FN12">
        <v>1.1000000000000001</v>
      </c>
      <c r="FO12">
        <v>2156</v>
      </c>
      <c r="FP12">
        <v>227</v>
      </c>
      <c r="FQ12">
        <v>8</v>
      </c>
      <c r="FR12">
        <v>0.8</v>
      </c>
      <c r="FS12">
        <v>992</v>
      </c>
      <c r="FT12">
        <v>139</v>
      </c>
      <c r="FU12">
        <v>7.5</v>
      </c>
      <c r="FV12">
        <v>1.1000000000000001</v>
      </c>
      <c r="FW12">
        <v>1164</v>
      </c>
      <c r="FX12">
        <v>144</v>
      </c>
      <c r="FY12">
        <v>8.5</v>
      </c>
      <c r="FZ12">
        <v>1.1000000000000001</v>
      </c>
      <c r="GA12">
        <v>1626</v>
      </c>
      <c r="GB12">
        <v>229</v>
      </c>
      <c r="GC12">
        <v>6.1</v>
      </c>
      <c r="GD12">
        <v>0.9</v>
      </c>
      <c r="GE12">
        <v>838</v>
      </c>
      <c r="GF12">
        <v>141</v>
      </c>
      <c r="GG12">
        <v>6.4</v>
      </c>
      <c r="GH12">
        <v>1.1000000000000001</v>
      </c>
      <c r="GI12">
        <v>788</v>
      </c>
      <c r="GJ12">
        <v>144</v>
      </c>
      <c r="GK12">
        <v>5.8</v>
      </c>
      <c r="GL12">
        <v>1.1000000000000001</v>
      </c>
      <c r="GM12">
        <v>1205</v>
      </c>
      <c r="GN12">
        <v>175</v>
      </c>
      <c r="GO12">
        <v>4.5</v>
      </c>
      <c r="GP12">
        <v>0.7</v>
      </c>
      <c r="GQ12">
        <v>523</v>
      </c>
      <c r="GR12">
        <v>102</v>
      </c>
      <c r="GS12">
        <v>4</v>
      </c>
      <c r="GT12">
        <v>0.8</v>
      </c>
      <c r="GU12">
        <v>682</v>
      </c>
      <c r="GV12">
        <v>125</v>
      </c>
      <c r="GW12">
        <v>5</v>
      </c>
      <c r="GX12">
        <v>0.9</v>
      </c>
      <c r="GY12">
        <v>708</v>
      </c>
      <c r="GZ12">
        <v>126</v>
      </c>
      <c r="HA12">
        <v>2.6</v>
      </c>
      <c r="HB12">
        <v>0.5</v>
      </c>
      <c r="HC12">
        <v>288</v>
      </c>
      <c r="HD12">
        <v>81</v>
      </c>
      <c r="HE12">
        <v>2.2000000000000002</v>
      </c>
      <c r="HF12">
        <v>0.6</v>
      </c>
      <c r="HG12">
        <v>420</v>
      </c>
      <c r="HH12">
        <v>112</v>
      </c>
      <c r="HI12">
        <v>3.1</v>
      </c>
      <c r="HJ12">
        <v>0.8</v>
      </c>
      <c r="HK12">
        <v>732</v>
      </c>
      <c r="HL12">
        <v>140</v>
      </c>
      <c r="HM12">
        <v>2.7</v>
      </c>
      <c r="HN12">
        <v>0.5</v>
      </c>
      <c r="HO12">
        <v>282</v>
      </c>
      <c r="HP12">
        <v>106</v>
      </c>
      <c r="HQ12">
        <v>2.1</v>
      </c>
      <c r="HR12">
        <v>0.8</v>
      </c>
      <c r="HS12">
        <v>450</v>
      </c>
      <c r="HT12">
        <v>102</v>
      </c>
      <c r="HU12">
        <v>3.3</v>
      </c>
      <c r="HV12">
        <v>0.8</v>
      </c>
      <c r="HW12">
        <v>2795</v>
      </c>
      <c r="HX12">
        <v>60</v>
      </c>
      <c r="HY12">
        <v>10.4</v>
      </c>
      <c r="HZ12">
        <v>0.2</v>
      </c>
      <c r="IA12">
        <v>1446</v>
      </c>
      <c r="IB12">
        <v>91</v>
      </c>
      <c r="IC12">
        <v>11</v>
      </c>
      <c r="ID12">
        <v>0.6</v>
      </c>
      <c r="IE12">
        <v>1349</v>
      </c>
      <c r="IF12">
        <v>79</v>
      </c>
      <c r="IG12">
        <v>9.9</v>
      </c>
      <c r="IH12">
        <v>0.5</v>
      </c>
      <c r="II12">
        <v>924</v>
      </c>
      <c r="IJ12">
        <v>52</v>
      </c>
      <c r="IK12">
        <v>3.4</v>
      </c>
      <c r="IL12">
        <v>0.2</v>
      </c>
      <c r="IM12">
        <v>465</v>
      </c>
      <c r="IN12">
        <v>45</v>
      </c>
      <c r="IO12">
        <v>3.5</v>
      </c>
      <c r="IP12">
        <v>0.3</v>
      </c>
      <c r="IQ12">
        <v>459</v>
      </c>
      <c r="IR12">
        <v>36</v>
      </c>
      <c r="IS12">
        <v>3.4</v>
      </c>
      <c r="IT12">
        <v>0.3</v>
      </c>
      <c r="IU12">
        <v>4893</v>
      </c>
      <c r="IV12">
        <v>43</v>
      </c>
      <c r="IW12">
        <v>18.3</v>
      </c>
      <c r="IX12">
        <v>0.2</v>
      </c>
      <c r="IY12">
        <v>2531</v>
      </c>
      <c r="IZ12">
        <v>86</v>
      </c>
      <c r="JA12">
        <v>19.2</v>
      </c>
      <c r="JB12">
        <v>0.5</v>
      </c>
      <c r="JC12">
        <v>2362</v>
      </c>
      <c r="JD12">
        <v>89</v>
      </c>
      <c r="JE12">
        <v>17.3</v>
      </c>
      <c r="JF12">
        <v>0.5</v>
      </c>
      <c r="JG12">
        <v>1661</v>
      </c>
      <c r="JH12">
        <v>99</v>
      </c>
      <c r="JI12">
        <v>6.2</v>
      </c>
      <c r="JJ12">
        <v>0.4</v>
      </c>
      <c r="JK12">
        <v>945</v>
      </c>
      <c r="JL12">
        <v>96</v>
      </c>
      <c r="JM12">
        <v>7.2</v>
      </c>
      <c r="JN12">
        <v>0.7</v>
      </c>
      <c r="JO12">
        <v>716</v>
      </c>
      <c r="JP12">
        <v>13</v>
      </c>
      <c r="JQ12">
        <v>5.3</v>
      </c>
      <c r="JR12">
        <v>0.1</v>
      </c>
      <c r="JS12">
        <v>8448</v>
      </c>
      <c r="JT12">
        <v>108</v>
      </c>
      <c r="JU12">
        <v>31.5</v>
      </c>
      <c r="JV12">
        <v>0.4</v>
      </c>
      <c r="JW12">
        <v>4301</v>
      </c>
      <c r="JX12">
        <v>90</v>
      </c>
      <c r="JY12">
        <v>32.700000000000003</v>
      </c>
      <c r="JZ12">
        <v>0.7</v>
      </c>
      <c r="KA12">
        <v>4147</v>
      </c>
      <c r="KB12">
        <v>82</v>
      </c>
      <c r="KC12">
        <v>30.5</v>
      </c>
      <c r="KD12">
        <v>0.6</v>
      </c>
      <c r="KE12">
        <v>22515</v>
      </c>
      <c r="KF12">
        <v>108</v>
      </c>
      <c r="KG12">
        <v>84.1</v>
      </c>
      <c r="KH12">
        <v>0.4</v>
      </c>
      <c r="KI12">
        <v>10993</v>
      </c>
      <c r="KJ12">
        <v>93</v>
      </c>
      <c r="KK12">
        <v>83.5</v>
      </c>
      <c r="KL12">
        <v>11522</v>
      </c>
      <c r="KM12">
        <v>101</v>
      </c>
      <c r="KN12">
        <v>84.6</v>
      </c>
      <c r="KO12">
        <v>0.7</v>
      </c>
      <c r="KP12">
        <v>21893</v>
      </c>
      <c r="KQ12">
        <v>43</v>
      </c>
      <c r="KR12">
        <v>81.7</v>
      </c>
      <c r="KS12">
        <v>0.2</v>
      </c>
      <c r="KT12">
        <v>10637</v>
      </c>
      <c r="KU12">
        <v>67</v>
      </c>
      <c r="KV12">
        <v>80.8</v>
      </c>
      <c r="KW12">
        <v>0.5</v>
      </c>
      <c r="KX12">
        <v>11256</v>
      </c>
      <c r="KY12">
        <v>73</v>
      </c>
      <c r="KZ12">
        <v>82.7</v>
      </c>
      <c r="LA12">
        <v>0.5</v>
      </c>
      <c r="LB12">
        <v>21170</v>
      </c>
      <c r="LC12">
        <v>165</v>
      </c>
      <c r="LD12">
        <v>79</v>
      </c>
      <c r="LE12">
        <v>0.6</v>
      </c>
      <c r="LF12">
        <v>10162</v>
      </c>
      <c r="LG12">
        <v>141</v>
      </c>
      <c r="LH12">
        <v>77.2</v>
      </c>
      <c r="LI12">
        <v>1.1000000000000001</v>
      </c>
      <c r="LJ12">
        <v>11008</v>
      </c>
      <c r="LK12">
        <v>140</v>
      </c>
      <c r="LL12">
        <v>80.8</v>
      </c>
      <c r="LM12">
        <v>1</v>
      </c>
      <c r="LN12">
        <v>8685</v>
      </c>
      <c r="LO12">
        <v>221</v>
      </c>
      <c r="LP12">
        <v>32.4</v>
      </c>
      <c r="LQ12">
        <v>0.8</v>
      </c>
      <c r="LR12">
        <v>4018</v>
      </c>
      <c r="LS12">
        <v>119</v>
      </c>
      <c r="LT12">
        <v>30.5</v>
      </c>
      <c r="LU12">
        <v>1</v>
      </c>
      <c r="LV12">
        <v>4667</v>
      </c>
      <c r="LW12">
        <v>154</v>
      </c>
      <c r="LX12">
        <v>34.299999999999997</v>
      </c>
      <c r="LY12">
        <v>1.2</v>
      </c>
      <c r="LZ12">
        <v>7872</v>
      </c>
      <c r="MA12">
        <v>225</v>
      </c>
      <c r="MB12">
        <v>29.4</v>
      </c>
      <c r="MC12">
        <v>0.8</v>
      </c>
      <c r="MD12">
        <v>3599</v>
      </c>
      <c r="ME12">
        <v>137</v>
      </c>
      <c r="MF12">
        <v>27.3</v>
      </c>
      <c r="MG12">
        <v>1.1000000000000001</v>
      </c>
      <c r="MH12">
        <v>4273</v>
      </c>
      <c r="MI12">
        <v>155</v>
      </c>
      <c r="MJ12">
        <v>31.4</v>
      </c>
      <c r="MK12">
        <v>1.2</v>
      </c>
      <c r="ML12">
        <v>6427</v>
      </c>
      <c r="MM12">
        <v>63</v>
      </c>
      <c r="MN12">
        <v>24</v>
      </c>
      <c r="MO12">
        <v>0.2</v>
      </c>
      <c r="MP12">
        <v>2923</v>
      </c>
      <c r="MQ12">
        <v>45</v>
      </c>
      <c r="MR12">
        <v>22.2</v>
      </c>
      <c r="MS12">
        <v>0.4</v>
      </c>
      <c r="MT12">
        <v>3504</v>
      </c>
      <c r="MU12">
        <v>26</v>
      </c>
      <c r="MV12">
        <v>25.7</v>
      </c>
      <c r="MW12">
        <v>0.3</v>
      </c>
      <c r="MX12">
        <v>2645</v>
      </c>
      <c r="MY12">
        <v>25</v>
      </c>
      <c r="MZ12">
        <v>9.9</v>
      </c>
      <c r="NA12">
        <v>0.1</v>
      </c>
      <c r="NB12">
        <v>1093</v>
      </c>
      <c r="NC12">
        <v>26</v>
      </c>
      <c r="ND12">
        <v>8.3000000000000007</v>
      </c>
      <c r="NE12">
        <v>0.2</v>
      </c>
      <c r="NF12">
        <v>1552</v>
      </c>
      <c r="NG12">
        <v>4</v>
      </c>
      <c r="NH12">
        <v>11.4</v>
      </c>
      <c r="NI12">
        <v>0.1</v>
      </c>
      <c r="NJ12">
        <v>47.7</v>
      </c>
      <c r="NK12">
        <v>0.6</v>
      </c>
      <c r="NL12" t="s">
        <v>354</v>
      </c>
      <c r="NM12" t="s">
        <v>354</v>
      </c>
      <c r="NN12">
        <v>46.1</v>
      </c>
      <c r="NO12">
        <v>0.7</v>
      </c>
      <c r="NP12" t="s">
        <v>354</v>
      </c>
      <c r="NQ12" t="s">
        <v>354</v>
      </c>
      <c r="NR12">
        <v>49.4</v>
      </c>
      <c r="NS12">
        <v>0.7</v>
      </c>
      <c r="NT12" t="s">
        <v>354</v>
      </c>
      <c r="NU12" t="s">
        <v>354</v>
      </c>
      <c r="NV12">
        <v>96.7</v>
      </c>
      <c r="NW12">
        <v>1.7</v>
      </c>
      <c r="NX12" t="s">
        <v>354</v>
      </c>
      <c r="NY12">
        <v>0.9</v>
      </c>
      <c r="NZ12" t="s">
        <v>354</v>
      </c>
      <c r="OA12" t="s">
        <v>354</v>
      </c>
      <c r="OB12" t="s">
        <v>354</v>
      </c>
      <c r="OC12" t="s">
        <v>354</v>
      </c>
      <c r="OD12" t="s">
        <v>354</v>
      </c>
      <c r="OE12" t="s">
        <v>354</v>
      </c>
      <c r="OF12" t="s">
        <v>354</v>
      </c>
      <c r="OG12" t="s">
        <v>354</v>
      </c>
      <c r="OH12" t="s">
        <v>354</v>
      </c>
      <c r="OI12">
        <v>73.2</v>
      </c>
      <c r="OJ12">
        <v>0.8</v>
      </c>
      <c r="OK12" t="s">
        <v>354</v>
      </c>
      <c r="OL12" t="s">
        <v>354</v>
      </c>
      <c r="OM12" t="s">
        <v>354</v>
      </c>
      <c r="ON12" t="s">
        <v>354</v>
      </c>
      <c r="OO12" t="s">
        <v>354</v>
      </c>
      <c r="OP12" t="s">
        <v>354</v>
      </c>
      <c r="OQ12" t="s">
        <v>354</v>
      </c>
      <c r="OR12">
        <v>0.1</v>
      </c>
      <c r="OS12" t="s">
        <v>354</v>
      </c>
      <c r="OT12" t="s">
        <v>354</v>
      </c>
      <c r="OU12" t="s">
        <v>354</v>
      </c>
      <c r="OV12" t="s">
        <v>354</v>
      </c>
      <c r="OW12" t="s">
        <v>354</v>
      </c>
      <c r="OX12" t="s">
        <v>354</v>
      </c>
      <c r="OY12" t="s">
        <v>354</v>
      </c>
      <c r="OZ12" t="s">
        <v>354</v>
      </c>
      <c r="PA12" t="s">
        <v>354</v>
      </c>
      <c r="PB12" t="s">
        <v>354</v>
      </c>
      <c r="PC12" t="s">
        <v>354</v>
      </c>
      <c r="PD12" t="s">
        <v>354</v>
      </c>
      <c r="PE12" t="s">
        <v>354</v>
      </c>
      <c r="PF12" t="s">
        <v>354</v>
      </c>
      <c r="PG12">
        <v>41.6</v>
      </c>
      <c r="PH12">
        <v>0.6</v>
      </c>
      <c r="PI12" t="s">
        <v>354</v>
      </c>
      <c r="PJ12" t="s">
        <v>354</v>
      </c>
      <c r="PK12" t="s">
        <v>354</v>
      </c>
      <c r="PL12" t="s">
        <v>354</v>
      </c>
      <c r="PM12" t="s">
        <v>354</v>
      </c>
      <c r="PN12" t="s">
        <v>354</v>
      </c>
      <c r="PO12" t="s">
        <v>354</v>
      </c>
      <c r="PP12" t="s">
        <v>354</v>
      </c>
      <c r="PQ12" t="s">
        <v>354</v>
      </c>
      <c r="PR12" t="s">
        <v>354</v>
      </c>
      <c r="PS12">
        <v>31.6</v>
      </c>
      <c r="PT12">
        <v>0.4</v>
      </c>
      <c r="PU12" t="s">
        <v>354</v>
      </c>
      <c r="PV12" t="s">
        <v>354</v>
      </c>
      <c r="PW12" t="s">
        <v>354</v>
      </c>
      <c r="PX12" t="s">
        <v>354</v>
      </c>
      <c r="PY12" t="s">
        <v>354</v>
      </c>
      <c r="PZ12" t="s">
        <v>354</v>
      </c>
      <c r="QA12" t="s">
        <v>354</v>
      </c>
      <c r="QB12" t="s">
        <v>354</v>
      </c>
      <c r="QC12" t="s">
        <v>354</v>
      </c>
      <c r="QD12" t="s">
        <v>354</v>
      </c>
      <c r="QE12" t="s">
        <v>354</v>
      </c>
      <c r="QF12" t="s">
        <v>354</v>
      </c>
      <c r="QG12">
        <v>2.2999999999999998</v>
      </c>
      <c r="QH12" t="s">
        <v>354</v>
      </c>
      <c r="QI12" t="s">
        <v>354</v>
      </c>
      <c r="QJ12" t="s">
        <v>354</v>
      </c>
      <c r="QK12" t="s">
        <v>354</v>
      </c>
      <c r="QL12" t="s">
        <v>354</v>
      </c>
      <c r="QM12" t="s">
        <v>354</v>
      </c>
      <c r="QN12" t="s">
        <v>354</v>
      </c>
      <c r="QO12" t="s">
        <v>354</v>
      </c>
      <c r="QP12" t="s">
        <v>354</v>
      </c>
    </row>
    <row r="13" spans="1:458">
      <c r="A13" t="s">
        <v>149</v>
      </c>
      <c r="B13" t="s">
        <v>150</v>
      </c>
      <c r="C13">
        <v>17501</v>
      </c>
      <c r="D13" t="s">
        <v>1667</v>
      </c>
      <c r="E13" t="s">
        <v>354</v>
      </c>
      <c r="F13" t="s">
        <v>354</v>
      </c>
      <c r="G13">
        <v>9488</v>
      </c>
      <c r="H13">
        <v>63</v>
      </c>
      <c r="I13" t="s">
        <v>354</v>
      </c>
      <c r="J13" t="s">
        <v>354</v>
      </c>
      <c r="K13">
        <v>8013</v>
      </c>
      <c r="L13">
        <v>63</v>
      </c>
      <c r="M13" t="s">
        <v>354</v>
      </c>
      <c r="N13" t="s">
        <v>354</v>
      </c>
      <c r="O13">
        <v>643</v>
      </c>
      <c r="P13">
        <v>54</v>
      </c>
      <c r="Q13">
        <v>3.7</v>
      </c>
      <c r="R13">
        <v>0.3</v>
      </c>
      <c r="S13">
        <v>313</v>
      </c>
      <c r="T13">
        <v>15</v>
      </c>
      <c r="U13">
        <v>3.3</v>
      </c>
      <c r="V13">
        <v>0.2</v>
      </c>
      <c r="W13">
        <v>330</v>
      </c>
      <c r="X13">
        <v>56</v>
      </c>
      <c r="Y13">
        <v>4.0999999999999996</v>
      </c>
      <c r="Z13">
        <v>0.7</v>
      </c>
      <c r="AA13">
        <v>649</v>
      </c>
      <c r="AB13">
        <v>111</v>
      </c>
      <c r="AC13">
        <v>3.7</v>
      </c>
      <c r="AD13">
        <v>0.6</v>
      </c>
      <c r="AE13">
        <v>421</v>
      </c>
      <c r="AF13">
        <v>99</v>
      </c>
      <c r="AG13">
        <v>4.4000000000000004</v>
      </c>
      <c r="AH13">
        <v>1</v>
      </c>
      <c r="AI13">
        <v>228</v>
      </c>
      <c r="AJ13">
        <v>75</v>
      </c>
      <c r="AK13">
        <v>2.8</v>
      </c>
      <c r="AL13">
        <v>0.9</v>
      </c>
      <c r="AM13">
        <v>861</v>
      </c>
      <c r="AN13">
        <v>107</v>
      </c>
      <c r="AO13">
        <v>4.9000000000000004</v>
      </c>
      <c r="AP13">
        <v>0.6</v>
      </c>
      <c r="AQ13">
        <v>353</v>
      </c>
      <c r="AR13">
        <v>81</v>
      </c>
      <c r="AS13">
        <v>3.7</v>
      </c>
      <c r="AT13">
        <v>0.8</v>
      </c>
      <c r="AU13">
        <v>508</v>
      </c>
      <c r="AV13">
        <v>98</v>
      </c>
      <c r="AW13">
        <v>6.3</v>
      </c>
      <c r="AX13">
        <v>1.2</v>
      </c>
      <c r="AY13">
        <v>1069</v>
      </c>
      <c r="AZ13">
        <v>210</v>
      </c>
      <c r="BA13">
        <v>6.1</v>
      </c>
      <c r="BB13">
        <v>1.2</v>
      </c>
      <c r="BC13">
        <v>486</v>
      </c>
      <c r="BD13">
        <v>38</v>
      </c>
      <c r="BE13">
        <v>5.0999999999999996</v>
      </c>
      <c r="BF13">
        <v>0.4</v>
      </c>
      <c r="BG13">
        <v>583</v>
      </c>
      <c r="BH13">
        <v>182</v>
      </c>
      <c r="BI13">
        <v>7.3</v>
      </c>
      <c r="BJ13">
        <v>2.2999999999999998</v>
      </c>
      <c r="BK13">
        <v>1155</v>
      </c>
      <c r="BL13">
        <v>194</v>
      </c>
      <c r="BM13">
        <v>6.6</v>
      </c>
      <c r="BN13">
        <v>1.1000000000000001</v>
      </c>
      <c r="BO13">
        <v>667</v>
      </c>
      <c r="BP13">
        <v>45</v>
      </c>
      <c r="BQ13">
        <v>7</v>
      </c>
      <c r="BR13">
        <v>0.5</v>
      </c>
      <c r="BS13">
        <v>488</v>
      </c>
      <c r="BT13">
        <v>179</v>
      </c>
      <c r="BU13">
        <v>6.1</v>
      </c>
      <c r="BV13">
        <v>2.2000000000000002</v>
      </c>
      <c r="BW13">
        <v>1090</v>
      </c>
      <c r="BX13">
        <v>27</v>
      </c>
      <c r="BY13">
        <v>6.2</v>
      </c>
      <c r="BZ13">
        <v>0.2</v>
      </c>
      <c r="CA13">
        <v>679</v>
      </c>
      <c r="CB13">
        <v>3</v>
      </c>
      <c r="CC13">
        <v>7.2</v>
      </c>
      <c r="CD13">
        <v>0.1</v>
      </c>
      <c r="CE13">
        <v>411</v>
      </c>
      <c r="CF13">
        <v>26</v>
      </c>
      <c r="CG13">
        <v>5.0999999999999996</v>
      </c>
      <c r="CH13">
        <v>0.3</v>
      </c>
      <c r="CI13">
        <v>999</v>
      </c>
      <c r="CJ13">
        <v>51</v>
      </c>
      <c r="CK13">
        <v>5.7</v>
      </c>
      <c r="CL13">
        <v>0.3</v>
      </c>
      <c r="CM13">
        <v>637</v>
      </c>
      <c r="CN13">
        <v>49</v>
      </c>
      <c r="CO13">
        <v>6.7</v>
      </c>
      <c r="CP13">
        <v>0.5</v>
      </c>
      <c r="CQ13">
        <v>362</v>
      </c>
      <c r="CR13">
        <v>14</v>
      </c>
      <c r="CS13">
        <v>4.5</v>
      </c>
      <c r="CT13">
        <v>0.2</v>
      </c>
      <c r="CU13">
        <v>1014</v>
      </c>
      <c r="CV13">
        <v>165</v>
      </c>
      <c r="CW13">
        <v>5.8</v>
      </c>
      <c r="CX13">
        <v>0.9</v>
      </c>
      <c r="CY13">
        <v>677</v>
      </c>
      <c r="CZ13">
        <v>120</v>
      </c>
      <c r="DA13">
        <v>7.1</v>
      </c>
      <c r="DB13">
        <v>1.3</v>
      </c>
      <c r="DC13">
        <v>337</v>
      </c>
      <c r="DD13">
        <v>90</v>
      </c>
      <c r="DE13">
        <v>4.2</v>
      </c>
      <c r="DF13">
        <v>1.1000000000000001</v>
      </c>
      <c r="DG13">
        <v>1402</v>
      </c>
      <c r="DH13">
        <v>154</v>
      </c>
      <c r="DI13">
        <v>8</v>
      </c>
      <c r="DJ13">
        <v>0.9</v>
      </c>
      <c r="DK13">
        <v>839</v>
      </c>
      <c r="DL13">
        <v>105</v>
      </c>
      <c r="DM13">
        <v>8.8000000000000007</v>
      </c>
      <c r="DN13">
        <v>1.1000000000000001</v>
      </c>
      <c r="DO13">
        <v>563</v>
      </c>
      <c r="DP13">
        <v>101</v>
      </c>
      <c r="DQ13">
        <v>7</v>
      </c>
      <c r="DR13">
        <v>1.3</v>
      </c>
      <c r="DS13">
        <v>1294</v>
      </c>
      <c r="DT13">
        <v>80</v>
      </c>
      <c r="DU13">
        <v>7.4</v>
      </c>
      <c r="DV13">
        <v>0.5</v>
      </c>
      <c r="DW13">
        <v>796</v>
      </c>
      <c r="DX13">
        <v>64</v>
      </c>
      <c r="DY13">
        <v>8.4</v>
      </c>
      <c r="DZ13">
        <v>0.7</v>
      </c>
      <c r="EA13">
        <v>498</v>
      </c>
      <c r="EB13">
        <v>43</v>
      </c>
      <c r="EC13">
        <v>6.2</v>
      </c>
      <c r="ED13">
        <v>0.5</v>
      </c>
      <c r="EE13">
        <v>1200</v>
      </c>
      <c r="EF13">
        <v>43</v>
      </c>
      <c r="EG13">
        <v>6.9</v>
      </c>
      <c r="EH13">
        <v>0.2</v>
      </c>
      <c r="EI13">
        <v>686</v>
      </c>
      <c r="EJ13">
        <v>26</v>
      </c>
      <c r="EK13">
        <v>7.2</v>
      </c>
      <c r="EL13">
        <v>0.3</v>
      </c>
      <c r="EM13">
        <v>514</v>
      </c>
      <c r="EN13">
        <v>19</v>
      </c>
      <c r="EO13">
        <v>6.4</v>
      </c>
      <c r="EP13">
        <v>0.2</v>
      </c>
      <c r="EQ13">
        <v>1140</v>
      </c>
      <c r="ER13">
        <v>173</v>
      </c>
      <c r="ES13">
        <v>6.5</v>
      </c>
      <c r="ET13">
        <v>1</v>
      </c>
      <c r="EU13">
        <v>650</v>
      </c>
      <c r="EV13">
        <v>116</v>
      </c>
      <c r="EW13">
        <v>6.9</v>
      </c>
      <c r="EX13">
        <v>1.2</v>
      </c>
      <c r="EY13">
        <v>490</v>
      </c>
      <c r="EZ13">
        <v>6.1</v>
      </c>
      <c r="FA13">
        <v>1.4</v>
      </c>
      <c r="FB13">
        <v>1285</v>
      </c>
      <c r="FC13">
        <v>170</v>
      </c>
      <c r="FD13">
        <v>7.3</v>
      </c>
      <c r="FE13">
        <v>1</v>
      </c>
      <c r="FF13">
        <v>577</v>
      </c>
      <c r="FG13">
        <v>115</v>
      </c>
      <c r="FH13">
        <v>6.1</v>
      </c>
      <c r="FI13">
        <v>1.2</v>
      </c>
      <c r="FJ13">
        <v>708</v>
      </c>
      <c r="FK13">
        <v>107</v>
      </c>
      <c r="FL13">
        <v>109</v>
      </c>
      <c r="FM13">
        <v>8.8000000000000007</v>
      </c>
      <c r="FN13">
        <v>1.3</v>
      </c>
      <c r="FO13">
        <v>1167</v>
      </c>
      <c r="FP13">
        <v>126</v>
      </c>
      <c r="FQ13">
        <v>6.7</v>
      </c>
      <c r="FR13">
        <v>0.7</v>
      </c>
      <c r="FS13">
        <v>472</v>
      </c>
      <c r="FT13">
        <v>87</v>
      </c>
      <c r="FU13">
        <v>5</v>
      </c>
      <c r="FV13">
        <v>0.9</v>
      </c>
      <c r="FW13">
        <v>695</v>
      </c>
      <c r="FX13">
        <v>89</v>
      </c>
      <c r="FY13">
        <v>8.6999999999999993</v>
      </c>
      <c r="FZ13">
        <v>1.1000000000000001</v>
      </c>
      <c r="GA13">
        <v>996</v>
      </c>
      <c r="GB13">
        <v>121</v>
      </c>
      <c r="GC13">
        <v>5.7</v>
      </c>
      <c r="GD13">
        <v>0.7</v>
      </c>
      <c r="GE13">
        <v>574</v>
      </c>
      <c r="GF13">
        <v>90</v>
      </c>
      <c r="GG13">
        <v>6</v>
      </c>
      <c r="GH13">
        <v>0.9</v>
      </c>
      <c r="GI13">
        <v>422</v>
      </c>
      <c r="GJ13">
        <v>79</v>
      </c>
      <c r="GK13">
        <v>5.3</v>
      </c>
      <c r="GL13">
        <v>1</v>
      </c>
      <c r="GM13">
        <v>651</v>
      </c>
      <c r="GN13">
        <v>118</v>
      </c>
      <c r="GO13">
        <v>3.7</v>
      </c>
      <c r="GP13">
        <v>0.7</v>
      </c>
      <c r="GQ13">
        <v>283</v>
      </c>
      <c r="GR13">
        <v>68</v>
      </c>
      <c r="GS13">
        <v>3</v>
      </c>
      <c r="GT13">
        <v>0.7</v>
      </c>
      <c r="GU13">
        <v>368</v>
      </c>
      <c r="GV13">
        <v>87</v>
      </c>
      <c r="GW13">
        <v>4.5999999999999996</v>
      </c>
      <c r="GX13">
        <v>1.1000000000000001</v>
      </c>
      <c r="GY13">
        <v>482</v>
      </c>
      <c r="GZ13">
        <v>106</v>
      </c>
      <c r="HA13">
        <v>2.8</v>
      </c>
      <c r="HB13">
        <v>0.6</v>
      </c>
      <c r="HC13">
        <v>189</v>
      </c>
      <c r="HD13">
        <v>62</v>
      </c>
      <c r="HE13">
        <v>2</v>
      </c>
      <c r="HF13">
        <v>0.7</v>
      </c>
      <c r="HG13">
        <v>293</v>
      </c>
      <c r="HH13">
        <v>82</v>
      </c>
      <c r="HI13">
        <v>3.7</v>
      </c>
      <c r="HJ13">
        <v>1</v>
      </c>
      <c r="HK13">
        <v>404</v>
      </c>
      <c r="HL13">
        <v>111</v>
      </c>
      <c r="HM13">
        <v>2.2999999999999998</v>
      </c>
      <c r="HN13">
        <v>0.6</v>
      </c>
      <c r="HO13">
        <v>189</v>
      </c>
      <c r="HP13">
        <v>65</v>
      </c>
      <c r="HQ13">
        <v>2</v>
      </c>
      <c r="HR13">
        <v>0.7</v>
      </c>
      <c r="HS13">
        <v>215</v>
      </c>
      <c r="HT13">
        <v>86</v>
      </c>
      <c r="HU13">
        <v>2.7</v>
      </c>
      <c r="HV13">
        <v>1.1000000000000001</v>
      </c>
      <c r="HW13">
        <v>1510</v>
      </c>
      <c r="HX13">
        <v>69</v>
      </c>
      <c r="HY13">
        <v>8.6</v>
      </c>
      <c r="HZ13">
        <v>0.4</v>
      </c>
      <c r="IA13">
        <v>774</v>
      </c>
      <c r="IB13">
        <v>60</v>
      </c>
      <c r="IC13">
        <v>8.1999999999999993</v>
      </c>
      <c r="ID13">
        <v>0.6</v>
      </c>
      <c r="IE13">
        <v>736</v>
      </c>
      <c r="IF13">
        <v>59</v>
      </c>
      <c r="IG13">
        <v>9.1999999999999993</v>
      </c>
      <c r="IH13">
        <v>0.7</v>
      </c>
      <c r="II13">
        <v>554</v>
      </c>
      <c r="IJ13">
        <v>42</v>
      </c>
      <c r="IK13">
        <v>3.2</v>
      </c>
      <c r="IL13">
        <v>0.2</v>
      </c>
      <c r="IM13">
        <v>238</v>
      </c>
      <c r="IN13">
        <v>12</v>
      </c>
      <c r="IO13">
        <v>2.5</v>
      </c>
      <c r="IP13">
        <v>0.1</v>
      </c>
      <c r="IQ13">
        <v>316</v>
      </c>
      <c r="IR13">
        <v>39</v>
      </c>
      <c r="IS13">
        <v>3.9</v>
      </c>
      <c r="IT13">
        <v>0.5</v>
      </c>
      <c r="IU13">
        <v>2707</v>
      </c>
      <c r="IV13" t="s">
        <v>1667</v>
      </c>
      <c r="IW13">
        <v>15.5</v>
      </c>
      <c r="IX13" t="s">
        <v>1667</v>
      </c>
      <c r="IY13">
        <v>1325</v>
      </c>
      <c r="IZ13">
        <v>60</v>
      </c>
      <c r="JA13">
        <v>14</v>
      </c>
      <c r="JB13">
        <v>0.5</v>
      </c>
      <c r="JC13">
        <v>1382</v>
      </c>
      <c r="JD13">
        <v>60</v>
      </c>
      <c r="JE13">
        <v>17.2</v>
      </c>
      <c r="JF13">
        <v>0.6</v>
      </c>
      <c r="JG13">
        <v>1670</v>
      </c>
      <c r="JH13">
        <v>53</v>
      </c>
      <c r="JI13">
        <v>9.5</v>
      </c>
      <c r="JJ13">
        <v>0.3</v>
      </c>
      <c r="JK13">
        <v>915</v>
      </c>
      <c r="JL13">
        <v>51</v>
      </c>
      <c r="JM13">
        <v>9.6</v>
      </c>
      <c r="JN13">
        <v>0.5</v>
      </c>
      <c r="JO13">
        <v>755</v>
      </c>
      <c r="JP13">
        <v>25</v>
      </c>
      <c r="JQ13">
        <v>9.4</v>
      </c>
      <c r="JR13">
        <v>0.3</v>
      </c>
      <c r="JS13">
        <v>6729</v>
      </c>
      <c r="JT13">
        <v>98</v>
      </c>
      <c r="JU13">
        <v>38.4</v>
      </c>
      <c r="JV13">
        <v>0.6</v>
      </c>
      <c r="JW13">
        <v>3985</v>
      </c>
      <c r="JX13">
        <v>68</v>
      </c>
      <c r="JY13">
        <v>42</v>
      </c>
      <c r="JZ13">
        <v>0.7</v>
      </c>
      <c r="KA13">
        <v>2744</v>
      </c>
      <c r="KB13">
        <v>75</v>
      </c>
      <c r="KC13">
        <v>34.200000000000003</v>
      </c>
      <c r="KD13">
        <v>0.9</v>
      </c>
      <c r="KE13">
        <v>15221</v>
      </c>
      <c r="KF13">
        <v>50</v>
      </c>
      <c r="KG13">
        <v>87</v>
      </c>
      <c r="KH13">
        <v>0.3</v>
      </c>
      <c r="KI13">
        <v>8343</v>
      </c>
      <c r="KJ13">
        <v>39</v>
      </c>
      <c r="KK13">
        <v>87.9</v>
      </c>
      <c r="KL13">
        <v>6878</v>
      </c>
      <c r="KM13">
        <v>43</v>
      </c>
      <c r="KN13">
        <v>85.8</v>
      </c>
      <c r="KO13">
        <v>0.7</v>
      </c>
      <c r="KP13">
        <v>14794</v>
      </c>
      <c r="KQ13" t="s">
        <v>1667</v>
      </c>
      <c r="KR13">
        <v>84.5</v>
      </c>
      <c r="KS13" t="s">
        <v>1667</v>
      </c>
      <c r="KT13">
        <v>8163</v>
      </c>
      <c r="KU13">
        <v>20</v>
      </c>
      <c r="KV13">
        <v>86</v>
      </c>
      <c r="KW13">
        <v>0.5</v>
      </c>
      <c r="KX13">
        <v>6631</v>
      </c>
      <c r="KY13">
        <v>20</v>
      </c>
      <c r="KZ13">
        <v>82.8</v>
      </c>
      <c r="LA13">
        <v>0.6</v>
      </c>
      <c r="LB13">
        <v>13990</v>
      </c>
      <c r="LC13">
        <v>172</v>
      </c>
      <c r="LD13">
        <v>79.900000000000006</v>
      </c>
      <c r="LE13">
        <v>1</v>
      </c>
      <c r="LF13">
        <v>7770</v>
      </c>
      <c r="LG13">
        <v>97</v>
      </c>
      <c r="LH13">
        <v>81.900000000000006</v>
      </c>
      <c r="LI13">
        <v>1.1000000000000001</v>
      </c>
      <c r="LJ13">
        <v>6220</v>
      </c>
      <c r="LK13">
        <v>112</v>
      </c>
      <c r="LL13">
        <v>77.599999999999994</v>
      </c>
      <c r="LM13">
        <v>1.6</v>
      </c>
      <c r="LN13">
        <v>4985</v>
      </c>
      <c r="LO13">
        <v>180</v>
      </c>
      <c r="LP13">
        <v>28.5</v>
      </c>
      <c r="LQ13">
        <v>1</v>
      </c>
      <c r="LR13">
        <v>2284</v>
      </c>
      <c r="LS13">
        <v>117</v>
      </c>
      <c r="LT13">
        <v>24.1</v>
      </c>
      <c r="LU13">
        <v>1.2</v>
      </c>
      <c r="LV13">
        <v>2701</v>
      </c>
      <c r="LW13">
        <v>113</v>
      </c>
      <c r="LX13">
        <v>33.700000000000003</v>
      </c>
      <c r="LY13">
        <v>1.4</v>
      </c>
      <c r="LZ13">
        <v>4408</v>
      </c>
      <c r="MA13">
        <v>137</v>
      </c>
      <c r="MB13">
        <v>25.2</v>
      </c>
      <c r="MC13">
        <v>0.8</v>
      </c>
      <c r="MD13">
        <v>2067</v>
      </c>
      <c r="ME13">
        <v>99</v>
      </c>
      <c r="MF13">
        <v>21.8</v>
      </c>
      <c r="MG13">
        <v>1</v>
      </c>
      <c r="MH13">
        <v>2341</v>
      </c>
      <c r="MI13">
        <v>95</v>
      </c>
      <c r="MJ13">
        <v>29.2</v>
      </c>
      <c r="MK13">
        <v>1.2</v>
      </c>
      <c r="ML13">
        <v>3700</v>
      </c>
      <c r="MM13">
        <v>51</v>
      </c>
      <c r="MN13">
        <v>21.1</v>
      </c>
      <c r="MO13">
        <v>0.3</v>
      </c>
      <c r="MP13">
        <v>1707</v>
      </c>
      <c r="MQ13">
        <v>19</v>
      </c>
      <c r="MR13">
        <v>18</v>
      </c>
      <c r="MS13">
        <v>0.2</v>
      </c>
      <c r="MT13">
        <v>1993</v>
      </c>
      <c r="MU13">
        <v>39</v>
      </c>
      <c r="MV13">
        <v>24.9</v>
      </c>
      <c r="MW13">
        <v>0.6</v>
      </c>
      <c r="MX13">
        <v>1537</v>
      </c>
      <c r="MY13">
        <v>5</v>
      </c>
      <c r="MZ13">
        <v>8.8000000000000007</v>
      </c>
      <c r="NA13">
        <v>0.1</v>
      </c>
      <c r="NB13">
        <v>661</v>
      </c>
      <c r="NC13">
        <v>4</v>
      </c>
      <c r="ND13">
        <v>7</v>
      </c>
      <c r="NE13">
        <v>0.1</v>
      </c>
      <c r="NF13">
        <v>876</v>
      </c>
      <c r="NG13">
        <v>2</v>
      </c>
      <c r="NH13">
        <v>10.9</v>
      </c>
      <c r="NI13">
        <v>0.1</v>
      </c>
      <c r="NJ13">
        <v>44.4</v>
      </c>
      <c r="NK13">
        <v>0.5</v>
      </c>
      <c r="NL13" t="s">
        <v>354</v>
      </c>
      <c r="NM13" t="s">
        <v>354</v>
      </c>
      <c r="NN13">
        <v>42.9</v>
      </c>
      <c r="NO13">
        <v>0.9</v>
      </c>
      <c r="NP13" t="s">
        <v>354</v>
      </c>
      <c r="NQ13" t="s">
        <v>354</v>
      </c>
      <c r="NR13">
        <v>47.1</v>
      </c>
      <c r="NS13">
        <v>0.9</v>
      </c>
      <c r="NT13" t="s">
        <v>354</v>
      </c>
      <c r="NU13" t="s">
        <v>354</v>
      </c>
      <c r="NV13">
        <v>118.4</v>
      </c>
      <c r="NW13">
        <v>1.7</v>
      </c>
      <c r="NX13" t="s">
        <v>354</v>
      </c>
      <c r="NY13">
        <v>0.6</v>
      </c>
      <c r="NZ13" t="s">
        <v>354</v>
      </c>
      <c r="OA13" t="s">
        <v>354</v>
      </c>
      <c r="OB13" t="s">
        <v>354</v>
      </c>
      <c r="OC13" t="s">
        <v>354</v>
      </c>
      <c r="OD13" t="s">
        <v>354</v>
      </c>
      <c r="OE13" t="s">
        <v>354</v>
      </c>
      <c r="OF13" t="s">
        <v>354</v>
      </c>
      <c r="OG13" t="s">
        <v>354</v>
      </c>
      <c r="OH13" t="s">
        <v>354</v>
      </c>
      <c r="OI13">
        <v>57.8</v>
      </c>
      <c r="OJ13">
        <v>0.7</v>
      </c>
      <c r="OK13" t="s">
        <v>354</v>
      </c>
      <c r="OL13" t="s">
        <v>354</v>
      </c>
      <c r="OM13" t="s">
        <v>354</v>
      </c>
      <c r="ON13" t="s">
        <v>354</v>
      </c>
      <c r="OO13" t="s">
        <v>354</v>
      </c>
      <c r="OP13" t="s">
        <v>354</v>
      </c>
      <c r="OQ13" t="s">
        <v>354</v>
      </c>
      <c r="OR13">
        <v>0</v>
      </c>
      <c r="OS13" t="s">
        <v>354</v>
      </c>
      <c r="OT13" t="s">
        <v>354</v>
      </c>
      <c r="OU13" t="s">
        <v>354</v>
      </c>
      <c r="OV13" t="s">
        <v>354</v>
      </c>
      <c r="OW13" t="s">
        <v>354</v>
      </c>
      <c r="OX13" t="s">
        <v>354</v>
      </c>
      <c r="OY13" t="s">
        <v>354</v>
      </c>
      <c r="OZ13" t="s">
        <v>354</v>
      </c>
      <c r="PA13" t="s">
        <v>354</v>
      </c>
      <c r="PB13" t="s">
        <v>354</v>
      </c>
      <c r="PC13" t="s">
        <v>354</v>
      </c>
      <c r="PD13" t="s">
        <v>354</v>
      </c>
      <c r="PE13" t="s">
        <v>354</v>
      </c>
      <c r="PF13" t="s">
        <v>354</v>
      </c>
      <c r="PG13">
        <v>33.4</v>
      </c>
      <c r="PH13">
        <v>0.6</v>
      </c>
      <c r="PI13" t="s">
        <v>354</v>
      </c>
      <c r="PJ13" t="s">
        <v>354</v>
      </c>
      <c r="PK13" t="s">
        <v>354</v>
      </c>
      <c r="PL13" t="s">
        <v>354</v>
      </c>
      <c r="PM13" t="s">
        <v>354</v>
      </c>
      <c r="PN13" t="s">
        <v>354</v>
      </c>
      <c r="PO13" t="s">
        <v>354</v>
      </c>
      <c r="PP13" t="s">
        <v>354</v>
      </c>
      <c r="PQ13" t="s">
        <v>354</v>
      </c>
      <c r="PR13" t="s">
        <v>354</v>
      </c>
      <c r="PS13">
        <v>24.4</v>
      </c>
      <c r="PT13">
        <v>0.1</v>
      </c>
      <c r="PU13" t="s">
        <v>354</v>
      </c>
      <c r="PV13" t="s">
        <v>354</v>
      </c>
      <c r="PW13" t="s">
        <v>354</v>
      </c>
      <c r="PX13" t="s">
        <v>354</v>
      </c>
      <c r="PY13" t="s">
        <v>354</v>
      </c>
      <c r="PZ13" t="s">
        <v>354</v>
      </c>
      <c r="QA13" t="s">
        <v>354</v>
      </c>
      <c r="QB13" t="s">
        <v>354</v>
      </c>
      <c r="QC13" t="s">
        <v>354</v>
      </c>
      <c r="QD13" t="s">
        <v>354</v>
      </c>
      <c r="QE13" t="s">
        <v>354</v>
      </c>
      <c r="QF13" t="s">
        <v>354</v>
      </c>
      <c r="QG13">
        <v>0.5</v>
      </c>
      <c r="QH13" t="s">
        <v>354</v>
      </c>
      <c r="QI13" t="s">
        <v>354</v>
      </c>
      <c r="QJ13" t="s">
        <v>354</v>
      </c>
      <c r="QK13" t="s">
        <v>354</v>
      </c>
      <c r="QL13" t="s">
        <v>354</v>
      </c>
      <c r="QM13" t="s">
        <v>354</v>
      </c>
      <c r="QN13" t="s">
        <v>354</v>
      </c>
      <c r="QO13" t="s">
        <v>354</v>
      </c>
      <c r="QP13" t="s">
        <v>354</v>
      </c>
    </row>
    <row r="14" spans="1:458">
      <c r="A14" t="s">
        <v>151</v>
      </c>
      <c r="B14" t="s">
        <v>152</v>
      </c>
      <c r="C14">
        <v>47243</v>
      </c>
      <c r="D14" t="s">
        <v>1667</v>
      </c>
      <c r="E14" t="s">
        <v>354</v>
      </c>
      <c r="F14" t="s">
        <v>354</v>
      </c>
      <c r="G14">
        <v>22709</v>
      </c>
      <c r="H14">
        <v>135</v>
      </c>
      <c r="I14" t="s">
        <v>354</v>
      </c>
      <c r="J14" t="s">
        <v>354</v>
      </c>
      <c r="K14">
        <v>24534</v>
      </c>
      <c r="L14">
        <v>135</v>
      </c>
      <c r="M14" t="s">
        <v>354</v>
      </c>
      <c r="N14" t="s">
        <v>354</v>
      </c>
      <c r="O14">
        <v>2292</v>
      </c>
      <c r="P14">
        <v>159</v>
      </c>
      <c r="Q14">
        <v>4.9000000000000004</v>
      </c>
      <c r="R14">
        <v>0.3</v>
      </c>
      <c r="S14">
        <v>1221</v>
      </c>
      <c r="T14">
        <v>143</v>
      </c>
      <c r="U14">
        <v>5.4</v>
      </c>
      <c r="V14">
        <v>0.6</v>
      </c>
      <c r="W14">
        <v>1071</v>
      </c>
      <c r="X14">
        <v>115</v>
      </c>
      <c r="Y14">
        <v>4.4000000000000004</v>
      </c>
      <c r="Z14">
        <v>0.5</v>
      </c>
      <c r="AA14">
        <v>2590</v>
      </c>
      <c r="AB14">
        <v>295</v>
      </c>
      <c r="AC14">
        <v>5.5</v>
      </c>
      <c r="AD14">
        <v>0.6</v>
      </c>
      <c r="AE14">
        <v>1375</v>
      </c>
      <c r="AF14">
        <v>214</v>
      </c>
      <c r="AG14">
        <v>6.1</v>
      </c>
      <c r="AH14">
        <v>1</v>
      </c>
      <c r="AI14">
        <v>1215</v>
      </c>
      <c r="AJ14">
        <v>211</v>
      </c>
      <c r="AK14">
        <v>5</v>
      </c>
      <c r="AL14">
        <v>0.9</v>
      </c>
      <c r="AM14">
        <v>3068</v>
      </c>
      <c r="AN14">
        <v>321</v>
      </c>
      <c r="AO14">
        <v>6.5</v>
      </c>
      <c r="AP14">
        <v>0.7</v>
      </c>
      <c r="AQ14">
        <v>1554</v>
      </c>
      <c r="AR14">
        <v>237</v>
      </c>
      <c r="AS14">
        <v>6.8</v>
      </c>
      <c r="AT14">
        <v>1</v>
      </c>
      <c r="AU14">
        <v>1514</v>
      </c>
      <c r="AV14">
        <v>213</v>
      </c>
      <c r="AW14">
        <v>6.2</v>
      </c>
      <c r="AX14">
        <v>0.9</v>
      </c>
      <c r="AY14">
        <v>2812</v>
      </c>
      <c r="AZ14">
        <v>162</v>
      </c>
      <c r="BA14">
        <v>6</v>
      </c>
      <c r="BB14">
        <v>0.3</v>
      </c>
      <c r="BC14">
        <v>1470</v>
      </c>
      <c r="BD14">
        <v>120</v>
      </c>
      <c r="BE14">
        <v>6.5</v>
      </c>
      <c r="BF14">
        <v>0.5</v>
      </c>
      <c r="BG14">
        <v>1342</v>
      </c>
      <c r="BH14">
        <v>102</v>
      </c>
      <c r="BI14">
        <v>5.5</v>
      </c>
      <c r="BJ14">
        <v>0.4</v>
      </c>
      <c r="BK14">
        <v>2769</v>
      </c>
      <c r="BL14">
        <v>256</v>
      </c>
      <c r="BM14">
        <v>5.9</v>
      </c>
      <c r="BN14">
        <v>0.5</v>
      </c>
      <c r="BO14">
        <v>1536</v>
      </c>
      <c r="BP14">
        <v>201</v>
      </c>
      <c r="BQ14">
        <v>6.8</v>
      </c>
      <c r="BR14">
        <v>0.9</v>
      </c>
      <c r="BS14">
        <v>1233</v>
      </c>
      <c r="BT14">
        <v>98</v>
      </c>
      <c r="BU14">
        <v>5</v>
      </c>
      <c r="BV14">
        <v>0.4</v>
      </c>
      <c r="BW14">
        <v>2263</v>
      </c>
      <c r="BX14">
        <v>104</v>
      </c>
      <c r="BY14">
        <v>4.8</v>
      </c>
      <c r="BZ14">
        <v>0.2</v>
      </c>
      <c r="CA14">
        <v>1090</v>
      </c>
      <c r="CB14">
        <v>74</v>
      </c>
      <c r="CC14">
        <v>4.8</v>
      </c>
      <c r="CD14">
        <v>0.3</v>
      </c>
      <c r="CE14">
        <v>1173</v>
      </c>
      <c r="CF14">
        <v>74</v>
      </c>
      <c r="CG14">
        <v>4.8</v>
      </c>
      <c r="CH14">
        <v>0.3</v>
      </c>
      <c r="CI14">
        <v>2225</v>
      </c>
      <c r="CJ14">
        <v>143</v>
      </c>
      <c r="CK14">
        <v>4.7</v>
      </c>
      <c r="CL14">
        <v>0.3</v>
      </c>
      <c r="CM14">
        <v>1056</v>
      </c>
      <c r="CN14">
        <v>129</v>
      </c>
      <c r="CO14">
        <v>4.7</v>
      </c>
      <c r="CP14">
        <v>0.6</v>
      </c>
      <c r="CQ14">
        <v>1169</v>
      </c>
      <c r="CR14">
        <v>75</v>
      </c>
      <c r="CS14">
        <v>4.8</v>
      </c>
      <c r="CT14">
        <v>0.3</v>
      </c>
      <c r="CU14">
        <v>2463</v>
      </c>
      <c r="CV14">
        <v>314</v>
      </c>
      <c r="CW14">
        <v>5.2</v>
      </c>
      <c r="CX14">
        <v>0.7</v>
      </c>
      <c r="CY14">
        <v>1152</v>
      </c>
      <c r="CZ14">
        <v>182</v>
      </c>
      <c r="DA14">
        <v>5.0999999999999996</v>
      </c>
      <c r="DB14">
        <v>0.8</v>
      </c>
      <c r="DC14">
        <v>1311</v>
      </c>
      <c r="DD14">
        <v>250</v>
      </c>
      <c r="DE14">
        <v>5.3</v>
      </c>
      <c r="DF14">
        <v>1</v>
      </c>
      <c r="DG14">
        <v>2668</v>
      </c>
      <c r="DH14">
        <v>273</v>
      </c>
      <c r="DI14">
        <v>5.6</v>
      </c>
      <c r="DJ14">
        <v>0.6</v>
      </c>
      <c r="DK14">
        <v>1233</v>
      </c>
      <c r="DL14">
        <v>186</v>
      </c>
      <c r="DM14">
        <v>5.4</v>
      </c>
      <c r="DN14">
        <v>0.8</v>
      </c>
      <c r="DO14">
        <v>1435</v>
      </c>
      <c r="DP14">
        <v>206</v>
      </c>
      <c r="DQ14">
        <v>5.8</v>
      </c>
      <c r="DR14">
        <v>0.8</v>
      </c>
      <c r="DS14">
        <v>2858</v>
      </c>
      <c r="DT14">
        <v>159</v>
      </c>
      <c r="DU14">
        <v>6</v>
      </c>
      <c r="DV14">
        <v>0.3</v>
      </c>
      <c r="DW14">
        <v>1292</v>
      </c>
      <c r="DX14">
        <v>62</v>
      </c>
      <c r="DY14">
        <v>5.7</v>
      </c>
      <c r="DZ14">
        <v>0.3</v>
      </c>
      <c r="EA14">
        <v>1566</v>
      </c>
      <c r="EB14">
        <v>157</v>
      </c>
      <c r="EC14">
        <v>6.4</v>
      </c>
      <c r="ED14">
        <v>0.6</v>
      </c>
      <c r="EE14">
        <v>3171</v>
      </c>
      <c r="EF14">
        <v>109</v>
      </c>
      <c r="EG14">
        <v>6.7</v>
      </c>
      <c r="EH14">
        <v>0.2</v>
      </c>
      <c r="EI14">
        <v>1524</v>
      </c>
      <c r="EJ14">
        <v>65</v>
      </c>
      <c r="EK14">
        <v>6.7</v>
      </c>
      <c r="EL14">
        <v>0.3</v>
      </c>
      <c r="EM14">
        <v>1647</v>
      </c>
      <c r="EN14">
        <v>90</v>
      </c>
      <c r="EO14">
        <v>6.7</v>
      </c>
      <c r="EP14">
        <v>0.4</v>
      </c>
      <c r="EQ14">
        <v>3528</v>
      </c>
      <c r="ER14">
        <v>279</v>
      </c>
      <c r="ES14">
        <v>7.5</v>
      </c>
      <c r="ET14">
        <v>0.6</v>
      </c>
      <c r="EU14">
        <v>1671</v>
      </c>
      <c r="EV14">
        <v>186</v>
      </c>
      <c r="EW14">
        <v>7.4</v>
      </c>
      <c r="EX14">
        <v>0.8</v>
      </c>
      <c r="EY14">
        <v>1857</v>
      </c>
      <c r="EZ14">
        <v>7.6</v>
      </c>
      <c r="FA14">
        <v>0.8</v>
      </c>
      <c r="FB14">
        <v>3728</v>
      </c>
      <c r="FC14">
        <v>275</v>
      </c>
      <c r="FD14">
        <v>7.9</v>
      </c>
      <c r="FE14">
        <v>0.6</v>
      </c>
      <c r="FF14">
        <v>1747</v>
      </c>
      <c r="FG14">
        <v>186</v>
      </c>
      <c r="FH14">
        <v>7.7</v>
      </c>
      <c r="FI14">
        <v>0.8</v>
      </c>
      <c r="FJ14">
        <v>1981</v>
      </c>
      <c r="FK14">
        <v>192</v>
      </c>
      <c r="FL14">
        <v>195</v>
      </c>
      <c r="FM14">
        <v>8.1</v>
      </c>
      <c r="FN14">
        <v>0.8</v>
      </c>
      <c r="FO14">
        <v>3787</v>
      </c>
      <c r="FP14">
        <v>311</v>
      </c>
      <c r="FQ14">
        <v>8</v>
      </c>
      <c r="FR14">
        <v>0.7</v>
      </c>
      <c r="FS14">
        <v>1780</v>
      </c>
      <c r="FT14">
        <v>175</v>
      </c>
      <c r="FU14">
        <v>7.8</v>
      </c>
      <c r="FV14">
        <v>0.8</v>
      </c>
      <c r="FW14">
        <v>2007</v>
      </c>
      <c r="FX14">
        <v>181</v>
      </c>
      <c r="FY14">
        <v>8.1999999999999993</v>
      </c>
      <c r="FZ14">
        <v>0.7</v>
      </c>
      <c r="GA14">
        <v>2721</v>
      </c>
      <c r="GB14">
        <v>312</v>
      </c>
      <c r="GC14">
        <v>5.8</v>
      </c>
      <c r="GD14">
        <v>0.7</v>
      </c>
      <c r="GE14">
        <v>1250</v>
      </c>
      <c r="GF14">
        <v>178</v>
      </c>
      <c r="GG14">
        <v>5.5</v>
      </c>
      <c r="GH14">
        <v>0.8</v>
      </c>
      <c r="GI14">
        <v>1471</v>
      </c>
      <c r="GJ14">
        <v>183</v>
      </c>
      <c r="GK14">
        <v>6</v>
      </c>
      <c r="GL14">
        <v>0.7</v>
      </c>
      <c r="GM14">
        <v>1808</v>
      </c>
      <c r="GN14">
        <v>232</v>
      </c>
      <c r="GO14">
        <v>3.8</v>
      </c>
      <c r="GP14">
        <v>0.5</v>
      </c>
      <c r="GQ14">
        <v>889</v>
      </c>
      <c r="GR14">
        <v>148</v>
      </c>
      <c r="GS14">
        <v>3.9</v>
      </c>
      <c r="GT14">
        <v>0.7</v>
      </c>
      <c r="GU14">
        <v>919</v>
      </c>
      <c r="GV14">
        <v>165</v>
      </c>
      <c r="GW14">
        <v>3.7</v>
      </c>
      <c r="GX14">
        <v>0.7</v>
      </c>
      <c r="GY14">
        <v>1312</v>
      </c>
      <c r="GZ14">
        <v>201</v>
      </c>
      <c r="HA14">
        <v>2.8</v>
      </c>
      <c r="HB14">
        <v>0.4</v>
      </c>
      <c r="HC14">
        <v>511</v>
      </c>
      <c r="HD14">
        <v>124</v>
      </c>
      <c r="HE14">
        <v>2.2999999999999998</v>
      </c>
      <c r="HF14">
        <v>0.5</v>
      </c>
      <c r="HG14">
        <v>801</v>
      </c>
      <c r="HH14">
        <v>144</v>
      </c>
      <c r="HI14">
        <v>3.3</v>
      </c>
      <c r="HJ14">
        <v>0.6</v>
      </c>
      <c r="HK14">
        <v>1180</v>
      </c>
      <c r="HL14">
        <v>205</v>
      </c>
      <c r="HM14">
        <v>2.5</v>
      </c>
      <c r="HN14">
        <v>0.4</v>
      </c>
      <c r="HO14">
        <v>358</v>
      </c>
      <c r="HP14">
        <v>103</v>
      </c>
      <c r="HQ14">
        <v>1.6</v>
      </c>
      <c r="HR14">
        <v>0.5</v>
      </c>
      <c r="HS14">
        <v>822</v>
      </c>
      <c r="HT14">
        <v>151</v>
      </c>
      <c r="HU14">
        <v>3.4</v>
      </c>
      <c r="HV14">
        <v>0.6</v>
      </c>
      <c r="HW14">
        <v>5658</v>
      </c>
      <c r="HX14">
        <v>161</v>
      </c>
      <c r="HY14">
        <v>12</v>
      </c>
      <c r="HZ14">
        <v>0.3</v>
      </c>
      <c r="IA14">
        <v>2929</v>
      </c>
      <c r="IB14">
        <v>162</v>
      </c>
      <c r="IC14">
        <v>12.9</v>
      </c>
      <c r="ID14">
        <v>0.7</v>
      </c>
      <c r="IE14">
        <v>2729</v>
      </c>
      <c r="IF14">
        <v>30</v>
      </c>
      <c r="IG14">
        <v>11.1</v>
      </c>
      <c r="IH14">
        <v>0.1</v>
      </c>
      <c r="II14">
        <v>1809</v>
      </c>
      <c r="IJ14">
        <v>2</v>
      </c>
      <c r="IK14">
        <v>3.8</v>
      </c>
      <c r="IL14">
        <v>0.1</v>
      </c>
      <c r="IM14">
        <v>999</v>
      </c>
      <c r="IN14">
        <v>32</v>
      </c>
      <c r="IO14">
        <v>4.4000000000000004</v>
      </c>
      <c r="IP14">
        <v>0.1</v>
      </c>
      <c r="IQ14">
        <v>810</v>
      </c>
      <c r="IR14">
        <v>32</v>
      </c>
      <c r="IS14">
        <v>3.3</v>
      </c>
      <c r="IT14">
        <v>0.1</v>
      </c>
      <c r="IU14">
        <v>9759</v>
      </c>
      <c r="IV14">
        <v>47</v>
      </c>
      <c r="IW14">
        <v>20.7</v>
      </c>
      <c r="IX14">
        <v>0.1</v>
      </c>
      <c r="IY14">
        <v>5149</v>
      </c>
      <c r="IZ14">
        <v>128</v>
      </c>
      <c r="JA14">
        <v>22.7</v>
      </c>
      <c r="JB14">
        <v>0.4</v>
      </c>
      <c r="JC14">
        <v>4610</v>
      </c>
      <c r="JD14">
        <v>124</v>
      </c>
      <c r="JE14">
        <v>18.8</v>
      </c>
      <c r="JF14">
        <v>0.4</v>
      </c>
      <c r="JG14">
        <v>3772</v>
      </c>
      <c r="JH14">
        <v>201</v>
      </c>
      <c r="JI14">
        <v>8</v>
      </c>
      <c r="JJ14">
        <v>0.4</v>
      </c>
      <c r="JK14">
        <v>2007</v>
      </c>
      <c r="JL14">
        <v>165</v>
      </c>
      <c r="JM14">
        <v>8.8000000000000007</v>
      </c>
      <c r="JN14">
        <v>0.7</v>
      </c>
      <c r="JO14">
        <v>1765</v>
      </c>
      <c r="JP14">
        <v>94</v>
      </c>
      <c r="JQ14">
        <v>7.2</v>
      </c>
      <c r="JR14">
        <v>0.4</v>
      </c>
      <c r="JS14">
        <v>15200</v>
      </c>
      <c r="JT14">
        <v>204</v>
      </c>
      <c r="JU14">
        <v>32.200000000000003</v>
      </c>
      <c r="JV14">
        <v>0.4</v>
      </c>
      <c r="JW14">
        <v>7537</v>
      </c>
      <c r="JX14">
        <v>87</v>
      </c>
      <c r="JY14">
        <v>33.200000000000003</v>
      </c>
      <c r="JZ14">
        <v>0.4</v>
      </c>
      <c r="KA14">
        <v>7663</v>
      </c>
      <c r="KB14">
        <v>172</v>
      </c>
      <c r="KC14">
        <v>31.2</v>
      </c>
      <c r="KD14">
        <v>0.7</v>
      </c>
      <c r="KE14">
        <v>38636</v>
      </c>
      <c r="KF14">
        <v>164</v>
      </c>
      <c r="KG14">
        <v>81.8</v>
      </c>
      <c r="KH14">
        <v>0.3</v>
      </c>
      <c r="KI14">
        <v>18217</v>
      </c>
      <c r="KJ14">
        <v>142</v>
      </c>
      <c r="KK14">
        <v>80.2</v>
      </c>
      <c r="KL14">
        <v>20419</v>
      </c>
      <c r="KM14">
        <v>124</v>
      </c>
      <c r="KN14">
        <v>83.2</v>
      </c>
      <c r="KO14">
        <v>0.5</v>
      </c>
      <c r="KP14">
        <v>37484</v>
      </c>
      <c r="KQ14">
        <v>47</v>
      </c>
      <c r="KR14">
        <v>79.3</v>
      </c>
      <c r="KS14">
        <v>0.1</v>
      </c>
      <c r="KT14">
        <v>17560</v>
      </c>
      <c r="KU14">
        <v>56</v>
      </c>
      <c r="KV14">
        <v>77.3</v>
      </c>
      <c r="KW14">
        <v>0.4</v>
      </c>
      <c r="KX14">
        <v>19924</v>
      </c>
      <c r="KY14">
        <v>68</v>
      </c>
      <c r="KZ14">
        <v>81.2</v>
      </c>
      <c r="LA14">
        <v>0.4</v>
      </c>
      <c r="LB14">
        <v>35889</v>
      </c>
      <c r="LC14">
        <v>221</v>
      </c>
      <c r="LD14">
        <v>76</v>
      </c>
      <c r="LE14">
        <v>0.5</v>
      </c>
      <c r="LF14">
        <v>16742</v>
      </c>
      <c r="LG14">
        <v>173</v>
      </c>
      <c r="LH14">
        <v>73.7</v>
      </c>
      <c r="LI14">
        <v>0.8</v>
      </c>
      <c r="LJ14">
        <v>19147</v>
      </c>
      <c r="LK14">
        <v>146</v>
      </c>
      <c r="LL14">
        <v>78</v>
      </c>
      <c r="LM14">
        <v>0.6</v>
      </c>
      <c r="LN14">
        <v>14536</v>
      </c>
      <c r="LO14">
        <v>295</v>
      </c>
      <c r="LP14">
        <v>30.8</v>
      </c>
      <c r="LQ14">
        <v>0.6</v>
      </c>
      <c r="LR14">
        <v>6535</v>
      </c>
      <c r="LS14">
        <v>195</v>
      </c>
      <c r="LT14">
        <v>28.8</v>
      </c>
      <c r="LU14">
        <v>0.9</v>
      </c>
      <c r="LV14">
        <v>8001</v>
      </c>
      <c r="LW14">
        <v>203</v>
      </c>
      <c r="LX14">
        <v>32.6</v>
      </c>
      <c r="LY14">
        <v>0.8</v>
      </c>
      <c r="LZ14">
        <v>13189</v>
      </c>
      <c r="MA14">
        <v>289</v>
      </c>
      <c r="MB14">
        <v>27.9</v>
      </c>
      <c r="MC14">
        <v>0.6</v>
      </c>
      <c r="MD14">
        <v>5956</v>
      </c>
      <c r="ME14">
        <v>189</v>
      </c>
      <c r="MF14">
        <v>26.2</v>
      </c>
      <c r="MG14">
        <v>0.8</v>
      </c>
      <c r="MH14">
        <v>7233</v>
      </c>
      <c r="MI14">
        <v>221</v>
      </c>
      <c r="MJ14">
        <v>29.5</v>
      </c>
      <c r="MK14">
        <v>0.9</v>
      </c>
      <c r="ML14">
        <v>10808</v>
      </c>
      <c r="MM14">
        <v>75</v>
      </c>
      <c r="MN14">
        <v>22.9</v>
      </c>
      <c r="MO14">
        <v>0.2</v>
      </c>
      <c r="MP14">
        <v>4788</v>
      </c>
      <c r="MQ14">
        <v>46</v>
      </c>
      <c r="MR14">
        <v>21.1</v>
      </c>
      <c r="MS14">
        <v>0.2</v>
      </c>
      <c r="MT14">
        <v>6020</v>
      </c>
      <c r="MU14">
        <v>54</v>
      </c>
      <c r="MV14">
        <v>24.5</v>
      </c>
      <c r="MW14">
        <v>0.3</v>
      </c>
      <c r="MX14">
        <v>4300</v>
      </c>
      <c r="MY14">
        <v>80</v>
      </c>
      <c r="MZ14">
        <v>9.1</v>
      </c>
      <c r="NA14">
        <v>0.2</v>
      </c>
      <c r="NB14">
        <v>1758</v>
      </c>
      <c r="NC14">
        <v>40</v>
      </c>
      <c r="ND14">
        <v>7.7</v>
      </c>
      <c r="NE14">
        <v>0.2</v>
      </c>
      <c r="NF14">
        <v>2542</v>
      </c>
      <c r="NG14">
        <v>62</v>
      </c>
      <c r="NH14">
        <v>10.4</v>
      </c>
      <c r="NI14">
        <v>0.3</v>
      </c>
      <c r="NJ14">
        <v>45.7</v>
      </c>
      <c r="NK14">
        <v>0.4</v>
      </c>
      <c r="NL14" t="s">
        <v>354</v>
      </c>
      <c r="NM14" t="s">
        <v>354</v>
      </c>
      <c r="NN14">
        <v>43.6</v>
      </c>
      <c r="NO14">
        <v>0.5</v>
      </c>
      <c r="NP14" t="s">
        <v>354</v>
      </c>
      <c r="NQ14" t="s">
        <v>354</v>
      </c>
      <c r="NR14">
        <v>47.8</v>
      </c>
      <c r="NS14">
        <v>0.9</v>
      </c>
      <c r="NT14" t="s">
        <v>354</v>
      </c>
      <c r="NU14" t="s">
        <v>354</v>
      </c>
      <c r="NV14">
        <v>92.6</v>
      </c>
      <c r="NW14">
        <v>1.1000000000000001</v>
      </c>
      <c r="NX14" t="s">
        <v>354</v>
      </c>
      <c r="NY14">
        <v>0.6</v>
      </c>
      <c r="NZ14" t="s">
        <v>354</v>
      </c>
      <c r="OA14" t="s">
        <v>354</v>
      </c>
      <c r="OB14" t="s">
        <v>354</v>
      </c>
      <c r="OC14" t="s">
        <v>354</v>
      </c>
      <c r="OD14" t="s">
        <v>354</v>
      </c>
      <c r="OE14" t="s">
        <v>354</v>
      </c>
      <c r="OF14" t="s">
        <v>354</v>
      </c>
      <c r="OG14" t="s">
        <v>354</v>
      </c>
      <c r="OH14" t="s">
        <v>354</v>
      </c>
      <c r="OI14">
        <v>77.099999999999994</v>
      </c>
      <c r="OJ14">
        <v>0.5</v>
      </c>
      <c r="OK14" t="s">
        <v>354</v>
      </c>
      <c r="OL14" t="s">
        <v>354</v>
      </c>
      <c r="OM14" t="s">
        <v>354</v>
      </c>
      <c r="ON14" t="s">
        <v>354</v>
      </c>
      <c r="OO14" t="s">
        <v>354</v>
      </c>
      <c r="OP14" t="s">
        <v>354</v>
      </c>
      <c r="OQ14" t="s">
        <v>354</v>
      </c>
      <c r="OR14">
        <v>0</v>
      </c>
      <c r="OS14" t="s">
        <v>354</v>
      </c>
      <c r="OT14" t="s">
        <v>354</v>
      </c>
      <c r="OU14" t="s">
        <v>354</v>
      </c>
      <c r="OV14" t="s">
        <v>354</v>
      </c>
      <c r="OW14" t="s">
        <v>354</v>
      </c>
      <c r="OX14" t="s">
        <v>354</v>
      </c>
      <c r="OY14" t="s">
        <v>354</v>
      </c>
      <c r="OZ14" t="s">
        <v>354</v>
      </c>
      <c r="PA14" t="s">
        <v>354</v>
      </c>
      <c r="PB14" t="s">
        <v>354</v>
      </c>
      <c r="PC14" t="s">
        <v>354</v>
      </c>
      <c r="PD14" t="s">
        <v>354</v>
      </c>
      <c r="PE14" t="s">
        <v>354</v>
      </c>
      <c r="PF14" t="s">
        <v>354</v>
      </c>
      <c r="PG14">
        <v>40.5</v>
      </c>
      <c r="PH14">
        <v>0.4</v>
      </c>
      <c r="PI14" t="s">
        <v>354</v>
      </c>
      <c r="PJ14" t="s">
        <v>354</v>
      </c>
      <c r="PK14" t="s">
        <v>354</v>
      </c>
      <c r="PL14" t="s">
        <v>354</v>
      </c>
      <c r="PM14" t="s">
        <v>354</v>
      </c>
      <c r="PN14" t="s">
        <v>354</v>
      </c>
      <c r="PO14" t="s">
        <v>354</v>
      </c>
      <c r="PP14" t="s">
        <v>354</v>
      </c>
      <c r="PQ14" t="s">
        <v>354</v>
      </c>
      <c r="PR14" t="s">
        <v>354</v>
      </c>
      <c r="PS14">
        <v>36.6</v>
      </c>
      <c r="PT14">
        <v>0.2</v>
      </c>
      <c r="PU14" t="s">
        <v>354</v>
      </c>
      <c r="PV14" t="s">
        <v>354</v>
      </c>
      <c r="PW14" t="s">
        <v>354</v>
      </c>
      <c r="PX14" t="s">
        <v>354</v>
      </c>
      <c r="PY14" t="s">
        <v>354</v>
      </c>
      <c r="PZ14" t="s">
        <v>354</v>
      </c>
      <c r="QA14" t="s">
        <v>354</v>
      </c>
      <c r="QB14" t="s">
        <v>354</v>
      </c>
      <c r="QC14" t="s">
        <v>354</v>
      </c>
      <c r="QD14" t="s">
        <v>354</v>
      </c>
      <c r="QE14" t="s">
        <v>354</v>
      </c>
      <c r="QF14" t="s">
        <v>354</v>
      </c>
      <c r="QG14">
        <v>0.7</v>
      </c>
      <c r="QH14" t="s">
        <v>354</v>
      </c>
      <c r="QI14" t="s">
        <v>354</v>
      </c>
      <c r="QJ14" t="s">
        <v>354</v>
      </c>
      <c r="QK14" t="s">
        <v>354</v>
      </c>
      <c r="QL14" t="s">
        <v>354</v>
      </c>
      <c r="QM14" t="s">
        <v>354</v>
      </c>
      <c r="QN14" t="s">
        <v>354</v>
      </c>
      <c r="QO14" t="s">
        <v>354</v>
      </c>
      <c r="QP14" t="s">
        <v>354</v>
      </c>
    </row>
    <row r="15" spans="1:458">
      <c r="A15" t="s">
        <v>153</v>
      </c>
      <c r="B15" t="s">
        <v>154</v>
      </c>
      <c r="C15">
        <v>19644</v>
      </c>
      <c r="D15" t="s">
        <v>1667</v>
      </c>
      <c r="E15" t="s">
        <v>354</v>
      </c>
      <c r="F15" t="s">
        <v>354</v>
      </c>
      <c r="G15">
        <v>9895</v>
      </c>
      <c r="H15">
        <v>79</v>
      </c>
      <c r="I15" t="s">
        <v>354</v>
      </c>
      <c r="J15" t="s">
        <v>354</v>
      </c>
      <c r="K15">
        <v>9749</v>
      </c>
      <c r="L15">
        <v>79</v>
      </c>
      <c r="M15" t="s">
        <v>354</v>
      </c>
      <c r="N15" t="s">
        <v>354</v>
      </c>
      <c r="O15">
        <v>844</v>
      </c>
      <c r="P15">
        <v>30</v>
      </c>
      <c r="Q15">
        <v>4.3</v>
      </c>
      <c r="R15">
        <v>0.2</v>
      </c>
      <c r="S15">
        <v>427</v>
      </c>
      <c r="T15">
        <v>14</v>
      </c>
      <c r="U15">
        <v>4.3</v>
      </c>
      <c r="V15">
        <v>0.1</v>
      </c>
      <c r="W15">
        <v>417</v>
      </c>
      <c r="X15">
        <v>28</v>
      </c>
      <c r="Y15">
        <v>4.3</v>
      </c>
      <c r="Z15">
        <v>0.3</v>
      </c>
      <c r="AA15">
        <v>1035</v>
      </c>
      <c r="AB15">
        <v>195</v>
      </c>
      <c r="AC15">
        <v>5.3</v>
      </c>
      <c r="AD15">
        <v>1</v>
      </c>
      <c r="AE15">
        <v>463</v>
      </c>
      <c r="AF15">
        <v>146</v>
      </c>
      <c r="AG15">
        <v>4.7</v>
      </c>
      <c r="AH15">
        <v>1.5</v>
      </c>
      <c r="AI15">
        <v>572</v>
      </c>
      <c r="AJ15">
        <v>109</v>
      </c>
      <c r="AK15">
        <v>5.9</v>
      </c>
      <c r="AL15">
        <v>1.1000000000000001</v>
      </c>
      <c r="AM15">
        <v>1010</v>
      </c>
      <c r="AN15">
        <v>196</v>
      </c>
      <c r="AO15">
        <v>5.0999999999999996</v>
      </c>
      <c r="AP15">
        <v>1</v>
      </c>
      <c r="AQ15">
        <v>580</v>
      </c>
      <c r="AR15">
        <v>135</v>
      </c>
      <c r="AS15">
        <v>5.9</v>
      </c>
      <c r="AT15">
        <v>1.4</v>
      </c>
      <c r="AU15">
        <v>430</v>
      </c>
      <c r="AV15">
        <v>120</v>
      </c>
      <c r="AW15">
        <v>4.4000000000000004</v>
      </c>
      <c r="AX15">
        <v>1.2</v>
      </c>
      <c r="AY15">
        <v>990</v>
      </c>
      <c r="AZ15">
        <v>93</v>
      </c>
      <c r="BA15">
        <v>5</v>
      </c>
      <c r="BB15">
        <v>0.5</v>
      </c>
      <c r="BC15">
        <v>492</v>
      </c>
      <c r="BD15">
        <v>52</v>
      </c>
      <c r="BE15">
        <v>5</v>
      </c>
      <c r="BF15">
        <v>0.5</v>
      </c>
      <c r="BG15">
        <v>498</v>
      </c>
      <c r="BH15">
        <v>95</v>
      </c>
      <c r="BI15">
        <v>5.0999999999999996</v>
      </c>
      <c r="BJ15">
        <v>1</v>
      </c>
      <c r="BK15">
        <v>1230</v>
      </c>
      <c r="BL15">
        <v>92</v>
      </c>
      <c r="BM15">
        <v>6.3</v>
      </c>
      <c r="BN15">
        <v>0.5</v>
      </c>
      <c r="BO15">
        <v>751</v>
      </c>
      <c r="BP15">
        <v>31</v>
      </c>
      <c r="BQ15">
        <v>7.6</v>
      </c>
      <c r="BR15">
        <v>0.3</v>
      </c>
      <c r="BS15">
        <v>479</v>
      </c>
      <c r="BT15">
        <v>83</v>
      </c>
      <c r="BU15">
        <v>4.9000000000000004</v>
      </c>
      <c r="BV15">
        <v>0.9</v>
      </c>
      <c r="BW15">
        <v>1360</v>
      </c>
      <c r="BX15">
        <v>37</v>
      </c>
      <c r="BY15">
        <v>6.9</v>
      </c>
      <c r="BZ15">
        <v>0.2</v>
      </c>
      <c r="CA15">
        <v>825</v>
      </c>
      <c r="CB15">
        <v>36</v>
      </c>
      <c r="CC15">
        <v>8.3000000000000007</v>
      </c>
      <c r="CD15">
        <v>0.4</v>
      </c>
      <c r="CE15">
        <v>535</v>
      </c>
      <c r="CF15">
        <v>14</v>
      </c>
      <c r="CG15">
        <v>5.5</v>
      </c>
      <c r="CH15">
        <v>0.1</v>
      </c>
      <c r="CI15">
        <v>1159</v>
      </c>
      <c r="CJ15">
        <v>50</v>
      </c>
      <c r="CK15">
        <v>5.9</v>
      </c>
      <c r="CL15">
        <v>0.3</v>
      </c>
      <c r="CM15">
        <v>701</v>
      </c>
      <c r="CN15">
        <v>50</v>
      </c>
      <c r="CO15">
        <v>7.1</v>
      </c>
      <c r="CP15">
        <v>0.5</v>
      </c>
      <c r="CQ15">
        <v>458</v>
      </c>
      <c r="CR15">
        <v>19</v>
      </c>
      <c r="CS15">
        <v>4.7</v>
      </c>
      <c r="CT15">
        <v>0.1</v>
      </c>
      <c r="CU15">
        <v>926</v>
      </c>
      <c r="CV15">
        <v>141</v>
      </c>
      <c r="CW15">
        <v>4.7</v>
      </c>
      <c r="CX15">
        <v>0.7</v>
      </c>
      <c r="CY15">
        <v>579</v>
      </c>
      <c r="CZ15">
        <v>133</v>
      </c>
      <c r="DA15">
        <v>5.9</v>
      </c>
      <c r="DB15">
        <v>1.3</v>
      </c>
      <c r="DC15">
        <v>347</v>
      </c>
      <c r="DD15">
        <v>88</v>
      </c>
      <c r="DE15">
        <v>3.6</v>
      </c>
      <c r="DF15">
        <v>0.9</v>
      </c>
      <c r="DG15">
        <v>1222</v>
      </c>
      <c r="DH15">
        <v>136</v>
      </c>
      <c r="DI15">
        <v>6.2</v>
      </c>
      <c r="DJ15">
        <v>0.7</v>
      </c>
      <c r="DK15">
        <v>582</v>
      </c>
      <c r="DL15">
        <v>112</v>
      </c>
      <c r="DM15">
        <v>5.9</v>
      </c>
      <c r="DN15">
        <v>1.1000000000000001</v>
      </c>
      <c r="DO15">
        <v>640</v>
      </c>
      <c r="DP15">
        <v>86</v>
      </c>
      <c r="DQ15">
        <v>6.6</v>
      </c>
      <c r="DR15">
        <v>0.9</v>
      </c>
      <c r="DS15">
        <v>1149</v>
      </c>
      <c r="DT15">
        <v>15</v>
      </c>
      <c r="DU15">
        <v>5.8</v>
      </c>
      <c r="DV15">
        <v>0.1</v>
      </c>
      <c r="DW15">
        <v>575</v>
      </c>
      <c r="DX15">
        <v>15</v>
      </c>
      <c r="DY15">
        <v>5.8</v>
      </c>
      <c r="DZ15">
        <v>0.1</v>
      </c>
      <c r="EA15">
        <v>574</v>
      </c>
      <c r="EB15">
        <v>19</v>
      </c>
      <c r="EC15">
        <v>5.9</v>
      </c>
      <c r="ED15">
        <v>0.1</v>
      </c>
      <c r="EE15">
        <v>1425</v>
      </c>
      <c r="EF15">
        <v>9</v>
      </c>
      <c r="EG15">
        <v>7.3</v>
      </c>
      <c r="EH15">
        <v>0.1</v>
      </c>
      <c r="EI15">
        <v>675</v>
      </c>
      <c r="EJ15">
        <v>19</v>
      </c>
      <c r="EK15">
        <v>6.8</v>
      </c>
      <c r="EL15">
        <v>0.1</v>
      </c>
      <c r="EM15">
        <v>750</v>
      </c>
      <c r="EN15">
        <v>9</v>
      </c>
      <c r="EO15">
        <v>7.7</v>
      </c>
      <c r="EP15">
        <v>0.1</v>
      </c>
      <c r="EQ15">
        <v>1648</v>
      </c>
      <c r="ER15">
        <v>227</v>
      </c>
      <c r="ES15">
        <v>8.4</v>
      </c>
      <c r="ET15">
        <v>1.2</v>
      </c>
      <c r="EU15">
        <v>946</v>
      </c>
      <c r="EV15">
        <v>120</v>
      </c>
      <c r="EW15">
        <v>9.6</v>
      </c>
      <c r="EX15">
        <v>1.2</v>
      </c>
      <c r="EY15">
        <v>702</v>
      </c>
      <c r="EZ15">
        <v>7.2</v>
      </c>
      <c r="FA15">
        <v>1.7</v>
      </c>
      <c r="FB15">
        <v>1521</v>
      </c>
      <c r="FC15">
        <v>227</v>
      </c>
      <c r="FD15">
        <v>7.7</v>
      </c>
      <c r="FE15">
        <v>1.2</v>
      </c>
      <c r="FF15">
        <v>577</v>
      </c>
      <c r="FG15">
        <v>114</v>
      </c>
      <c r="FH15">
        <v>5.8</v>
      </c>
      <c r="FI15">
        <v>1.2</v>
      </c>
      <c r="FJ15">
        <v>944</v>
      </c>
      <c r="FK15">
        <v>163</v>
      </c>
      <c r="FL15">
        <v>164</v>
      </c>
      <c r="FM15">
        <v>9.6999999999999993</v>
      </c>
      <c r="FN15">
        <v>1.7</v>
      </c>
      <c r="FO15">
        <v>1250</v>
      </c>
      <c r="FP15">
        <v>160</v>
      </c>
      <c r="FQ15">
        <v>6.4</v>
      </c>
      <c r="FR15">
        <v>0.8</v>
      </c>
      <c r="FS15">
        <v>657</v>
      </c>
      <c r="FT15">
        <v>103</v>
      </c>
      <c r="FU15">
        <v>6.6</v>
      </c>
      <c r="FV15">
        <v>1</v>
      </c>
      <c r="FW15">
        <v>593</v>
      </c>
      <c r="FX15">
        <v>103</v>
      </c>
      <c r="FY15">
        <v>6.1</v>
      </c>
      <c r="FZ15">
        <v>1.1000000000000001</v>
      </c>
      <c r="GA15">
        <v>1015</v>
      </c>
      <c r="GB15">
        <v>163</v>
      </c>
      <c r="GC15">
        <v>5.2</v>
      </c>
      <c r="GD15">
        <v>0.8</v>
      </c>
      <c r="GE15">
        <v>361</v>
      </c>
      <c r="GF15">
        <v>104</v>
      </c>
      <c r="GG15">
        <v>3.6</v>
      </c>
      <c r="GH15">
        <v>1</v>
      </c>
      <c r="GI15">
        <v>654</v>
      </c>
      <c r="GJ15">
        <v>104</v>
      </c>
      <c r="GK15">
        <v>6.7</v>
      </c>
      <c r="GL15">
        <v>1.1000000000000001</v>
      </c>
      <c r="GM15">
        <v>617</v>
      </c>
      <c r="GN15">
        <v>121</v>
      </c>
      <c r="GO15">
        <v>3.1</v>
      </c>
      <c r="GP15">
        <v>0.6</v>
      </c>
      <c r="GQ15">
        <v>267</v>
      </c>
      <c r="GR15">
        <v>75</v>
      </c>
      <c r="GS15">
        <v>2.7</v>
      </c>
      <c r="GT15">
        <v>0.8</v>
      </c>
      <c r="GU15">
        <v>350</v>
      </c>
      <c r="GV15">
        <v>90</v>
      </c>
      <c r="GW15">
        <v>3.6</v>
      </c>
      <c r="GX15">
        <v>0.9</v>
      </c>
      <c r="GY15">
        <v>678</v>
      </c>
      <c r="GZ15">
        <v>123</v>
      </c>
      <c r="HA15">
        <v>3.5</v>
      </c>
      <c r="HB15">
        <v>0.6</v>
      </c>
      <c r="HC15">
        <v>281</v>
      </c>
      <c r="HD15">
        <v>88</v>
      </c>
      <c r="HE15">
        <v>2.8</v>
      </c>
      <c r="HF15">
        <v>0.9</v>
      </c>
      <c r="HG15">
        <v>397</v>
      </c>
      <c r="HH15">
        <v>110</v>
      </c>
      <c r="HI15">
        <v>4.0999999999999996</v>
      </c>
      <c r="HJ15">
        <v>1.1000000000000001</v>
      </c>
      <c r="HK15">
        <v>565</v>
      </c>
      <c r="HL15">
        <v>145</v>
      </c>
      <c r="HM15">
        <v>2.9</v>
      </c>
      <c r="HN15">
        <v>0.7</v>
      </c>
      <c r="HO15">
        <v>156</v>
      </c>
      <c r="HP15">
        <v>64</v>
      </c>
      <c r="HQ15">
        <v>1.6</v>
      </c>
      <c r="HR15">
        <v>0.6</v>
      </c>
      <c r="HS15">
        <v>409</v>
      </c>
      <c r="HT15">
        <v>123</v>
      </c>
      <c r="HU15">
        <v>4.2</v>
      </c>
      <c r="HV15">
        <v>1.3</v>
      </c>
      <c r="HW15">
        <v>2045</v>
      </c>
      <c r="HX15">
        <v>48</v>
      </c>
      <c r="HY15">
        <v>10.4</v>
      </c>
      <c r="HZ15">
        <v>0.2</v>
      </c>
      <c r="IA15">
        <v>1043</v>
      </c>
      <c r="IB15">
        <v>35</v>
      </c>
      <c r="IC15">
        <v>10.5</v>
      </c>
      <c r="ID15">
        <v>0.3</v>
      </c>
      <c r="IE15">
        <v>1002</v>
      </c>
      <c r="IF15">
        <v>45</v>
      </c>
      <c r="IG15">
        <v>10.3</v>
      </c>
      <c r="IH15">
        <v>0.4</v>
      </c>
      <c r="II15">
        <v>619</v>
      </c>
      <c r="IJ15">
        <v>13</v>
      </c>
      <c r="IK15">
        <v>3.2</v>
      </c>
      <c r="IL15">
        <v>0.1</v>
      </c>
      <c r="IM15">
        <v>322</v>
      </c>
      <c r="IN15">
        <v>42</v>
      </c>
      <c r="IO15">
        <v>3.3</v>
      </c>
      <c r="IP15">
        <v>0.4</v>
      </c>
      <c r="IQ15">
        <v>297</v>
      </c>
      <c r="IR15">
        <v>40</v>
      </c>
      <c r="IS15">
        <v>3</v>
      </c>
      <c r="IT15">
        <v>0.4</v>
      </c>
      <c r="IU15">
        <v>3508</v>
      </c>
      <c r="IV15">
        <v>50</v>
      </c>
      <c r="IW15">
        <v>17.899999999999999</v>
      </c>
      <c r="IX15">
        <v>0.3</v>
      </c>
      <c r="IY15">
        <v>1792</v>
      </c>
      <c r="IZ15">
        <v>56</v>
      </c>
      <c r="JA15">
        <v>18.100000000000001</v>
      </c>
      <c r="JB15">
        <v>0.5</v>
      </c>
      <c r="JC15">
        <v>1716</v>
      </c>
      <c r="JD15">
        <v>70</v>
      </c>
      <c r="JE15">
        <v>17.600000000000001</v>
      </c>
      <c r="JF15">
        <v>0.6</v>
      </c>
      <c r="JG15">
        <v>1601</v>
      </c>
      <c r="JH15">
        <v>27</v>
      </c>
      <c r="JI15">
        <v>8.1999999999999993</v>
      </c>
      <c r="JJ15">
        <v>0.1</v>
      </c>
      <c r="JK15">
        <v>921</v>
      </c>
      <c r="JL15">
        <v>19</v>
      </c>
      <c r="JM15">
        <v>9.3000000000000007</v>
      </c>
      <c r="JN15">
        <v>0.1</v>
      </c>
      <c r="JO15">
        <v>680</v>
      </c>
      <c r="JP15">
        <v>27</v>
      </c>
      <c r="JQ15">
        <v>7</v>
      </c>
      <c r="JR15">
        <v>0.3</v>
      </c>
      <c r="JS15">
        <v>6887</v>
      </c>
      <c r="JT15">
        <v>58</v>
      </c>
      <c r="JU15">
        <v>35.1</v>
      </c>
      <c r="JV15">
        <v>0.3</v>
      </c>
      <c r="JW15">
        <v>3930</v>
      </c>
      <c r="JX15">
        <v>66</v>
      </c>
      <c r="JY15">
        <v>39.700000000000003</v>
      </c>
      <c r="JZ15">
        <v>0.5</v>
      </c>
      <c r="KA15">
        <v>2957</v>
      </c>
      <c r="KB15">
        <v>51</v>
      </c>
      <c r="KC15">
        <v>30.3</v>
      </c>
      <c r="KD15">
        <v>0.4</v>
      </c>
      <c r="KE15">
        <v>16533</v>
      </c>
      <c r="KF15">
        <v>93</v>
      </c>
      <c r="KG15">
        <v>84.2</v>
      </c>
      <c r="KH15">
        <v>0.5</v>
      </c>
      <c r="KI15">
        <v>8286</v>
      </c>
      <c r="KJ15">
        <v>92</v>
      </c>
      <c r="KK15">
        <v>83.7</v>
      </c>
      <c r="KL15">
        <v>8247</v>
      </c>
      <c r="KM15">
        <v>95</v>
      </c>
      <c r="KN15">
        <v>84.6</v>
      </c>
      <c r="KO15">
        <v>0.9</v>
      </c>
      <c r="KP15">
        <v>16136</v>
      </c>
      <c r="KQ15">
        <v>50</v>
      </c>
      <c r="KR15">
        <v>82.1</v>
      </c>
      <c r="KS15">
        <v>0.3</v>
      </c>
      <c r="KT15">
        <v>8103</v>
      </c>
      <c r="KU15">
        <v>65</v>
      </c>
      <c r="KV15">
        <v>81.900000000000006</v>
      </c>
      <c r="KW15">
        <v>0.5</v>
      </c>
      <c r="KX15">
        <v>8033</v>
      </c>
      <c r="KY15">
        <v>34</v>
      </c>
      <c r="KZ15">
        <v>82.4</v>
      </c>
      <c r="LA15">
        <v>0.6</v>
      </c>
      <c r="LB15">
        <v>15583</v>
      </c>
      <c r="LC15">
        <v>134</v>
      </c>
      <c r="LD15">
        <v>79.3</v>
      </c>
      <c r="LE15">
        <v>0.7</v>
      </c>
      <c r="LF15">
        <v>7850</v>
      </c>
      <c r="LG15">
        <v>102</v>
      </c>
      <c r="LH15">
        <v>79.3</v>
      </c>
      <c r="LI15">
        <v>0.9</v>
      </c>
      <c r="LJ15">
        <v>7733</v>
      </c>
      <c r="LK15">
        <v>107</v>
      </c>
      <c r="LL15">
        <v>79.3</v>
      </c>
      <c r="LM15">
        <v>1.2</v>
      </c>
      <c r="LN15">
        <v>5646</v>
      </c>
      <c r="LO15">
        <v>228</v>
      </c>
      <c r="LP15">
        <v>28.7</v>
      </c>
      <c r="LQ15">
        <v>1.2</v>
      </c>
      <c r="LR15">
        <v>2299</v>
      </c>
      <c r="LS15">
        <v>114</v>
      </c>
      <c r="LT15">
        <v>23.2</v>
      </c>
      <c r="LU15">
        <v>1.2</v>
      </c>
      <c r="LV15">
        <v>3347</v>
      </c>
      <c r="LW15">
        <v>163</v>
      </c>
      <c r="LX15">
        <v>34.299999999999997</v>
      </c>
      <c r="LY15">
        <v>1.7</v>
      </c>
      <c r="LZ15">
        <v>4993</v>
      </c>
      <c r="MA15">
        <v>197</v>
      </c>
      <c r="MB15">
        <v>25.4</v>
      </c>
      <c r="MC15">
        <v>1</v>
      </c>
      <c r="MD15">
        <v>2126</v>
      </c>
      <c r="ME15">
        <v>108</v>
      </c>
      <c r="MF15">
        <v>21.5</v>
      </c>
      <c r="MG15">
        <v>1.1000000000000001</v>
      </c>
      <c r="MH15">
        <v>2867</v>
      </c>
      <c r="MI15">
        <v>153</v>
      </c>
      <c r="MJ15">
        <v>29.4</v>
      </c>
      <c r="MK15">
        <v>1.6</v>
      </c>
      <c r="ML15">
        <v>4125</v>
      </c>
      <c r="MM15">
        <v>29</v>
      </c>
      <c r="MN15">
        <v>21</v>
      </c>
      <c r="MO15">
        <v>0.1</v>
      </c>
      <c r="MP15">
        <v>1722</v>
      </c>
      <c r="MQ15">
        <v>8</v>
      </c>
      <c r="MR15">
        <v>17.399999999999999</v>
      </c>
      <c r="MS15">
        <v>0.2</v>
      </c>
      <c r="MT15">
        <v>2403</v>
      </c>
      <c r="MU15">
        <v>24</v>
      </c>
      <c r="MV15">
        <v>24.6</v>
      </c>
      <c r="MW15">
        <v>0.3</v>
      </c>
      <c r="MX15">
        <v>1860</v>
      </c>
      <c r="MY15">
        <v>19</v>
      </c>
      <c r="MZ15">
        <v>9.5</v>
      </c>
      <c r="NA15">
        <v>0.1</v>
      </c>
      <c r="NB15">
        <v>704</v>
      </c>
      <c r="NC15">
        <v>19</v>
      </c>
      <c r="ND15">
        <v>7.1</v>
      </c>
      <c r="NE15">
        <v>0.1</v>
      </c>
      <c r="NF15">
        <v>1156</v>
      </c>
      <c r="NG15">
        <v>19</v>
      </c>
      <c r="NH15">
        <v>11.9</v>
      </c>
      <c r="NI15">
        <v>0.2</v>
      </c>
      <c r="NJ15">
        <v>45.2</v>
      </c>
      <c r="NK15">
        <v>0.2</v>
      </c>
      <c r="NL15" t="s">
        <v>354</v>
      </c>
      <c r="NM15" t="s">
        <v>354</v>
      </c>
      <c r="NN15">
        <v>40.700000000000003</v>
      </c>
      <c r="NO15">
        <v>0.7</v>
      </c>
      <c r="NP15" t="s">
        <v>354</v>
      </c>
      <c r="NQ15" t="s">
        <v>354</v>
      </c>
      <c r="NR15">
        <v>48.7</v>
      </c>
      <c r="NS15">
        <v>0.5</v>
      </c>
      <c r="NT15" t="s">
        <v>354</v>
      </c>
      <c r="NU15" t="s">
        <v>354</v>
      </c>
      <c r="NV15">
        <v>101.5</v>
      </c>
      <c r="NW15">
        <v>1.6</v>
      </c>
      <c r="NX15" t="s">
        <v>354</v>
      </c>
      <c r="NY15">
        <v>0.7</v>
      </c>
      <c r="NZ15" t="s">
        <v>354</v>
      </c>
      <c r="OA15" t="s">
        <v>354</v>
      </c>
      <c r="OB15" t="s">
        <v>354</v>
      </c>
      <c r="OC15" t="s">
        <v>354</v>
      </c>
      <c r="OD15" t="s">
        <v>354</v>
      </c>
      <c r="OE15" t="s">
        <v>354</v>
      </c>
      <c r="OF15" t="s">
        <v>354</v>
      </c>
      <c r="OG15" t="s">
        <v>354</v>
      </c>
      <c r="OH15" t="s">
        <v>354</v>
      </c>
      <c r="OI15">
        <v>63.6</v>
      </c>
      <c r="OJ15">
        <v>0.8</v>
      </c>
      <c r="OK15" t="s">
        <v>354</v>
      </c>
      <c r="OL15" t="s">
        <v>354</v>
      </c>
      <c r="OM15" t="s">
        <v>354</v>
      </c>
      <c r="ON15" t="s">
        <v>354</v>
      </c>
      <c r="OO15" t="s">
        <v>354</v>
      </c>
      <c r="OP15" t="s">
        <v>354</v>
      </c>
      <c r="OQ15" t="s">
        <v>354</v>
      </c>
      <c r="OR15">
        <v>0.1</v>
      </c>
      <c r="OS15" t="s">
        <v>354</v>
      </c>
      <c r="OT15" t="s">
        <v>354</v>
      </c>
      <c r="OU15" t="s">
        <v>354</v>
      </c>
      <c r="OV15" t="s">
        <v>354</v>
      </c>
      <c r="OW15" t="s">
        <v>354</v>
      </c>
      <c r="OX15" t="s">
        <v>354</v>
      </c>
      <c r="OY15" t="s">
        <v>354</v>
      </c>
      <c r="OZ15" t="s">
        <v>354</v>
      </c>
      <c r="PA15" t="s">
        <v>354</v>
      </c>
      <c r="PB15" t="s">
        <v>354</v>
      </c>
      <c r="PC15" t="s">
        <v>354</v>
      </c>
      <c r="PD15" t="s">
        <v>354</v>
      </c>
      <c r="PE15" t="s">
        <v>354</v>
      </c>
      <c r="PF15" t="s">
        <v>354</v>
      </c>
      <c r="PG15">
        <v>34.299999999999997</v>
      </c>
      <c r="PH15">
        <v>0.4</v>
      </c>
      <c r="PI15" t="s">
        <v>354</v>
      </c>
      <c r="PJ15" t="s">
        <v>354</v>
      </c>
      <c r="PK15" t="s">
        <v>354</v>
      </c>
      <c r="PL15" t="s">
        <v>354</v>
      </c>
      <c r="PM15" t="s">
        <v>354</v>
      </c>
      <c r="PN15" t="s">
        <v>354</v>
      </c>
      <c r="PO15" t="s">
        <v>354</v>
      </c>
      <c r="PP15" t="s">
        <v>354</v>
      </c>
      <c r="PQ15" t="s">
        <v>354</v>
      </c>
      <c r="PR15" t="s">
        <v>354</v>
      </c>
      <c r="PS15">
        <v>29.2</v>
      </c>
      <c r="PT15">
        <v>0.6</v>
      </c>
      <c r="PU15" t="s">
        <v>354</v>
      </c>
      <c r="PV15" t="s">
        <v>354</v>
      </c>
      <c r="PW15" t="s">
        <v>354</v>
      </c>
      <c r="PX15" t="s">
        <v>354</v>
      </c>
      <c r="PY15" t="s">
        <v>354</v>
      </c>
      <c r="PZ15" t="s">
        <v>354</v>
      </c>
      <c r="QA15" t="s">
        <v>354</v>
      </c>
      <c r="QB15" t="s">
        <v>354</v>
      </c>
      <c r="QC15" t="s">
        <v>354</v>
      </c>
      <c r="QD15" t="s">
        <v>354</v>
      </c>
      <c r="QE15" t="s">
        <v>354</v>
      </c>
      <c r="QF15" t="s">
        <v>354</v>
      </c>
      <c r="QG15">
        <v>0.9</v>
      </c>
      <c r="QH15" t="s">
        <v>354</v>
      </c>
      <c r="QI15" t="s">
        <v>354</v>
      </c>
      <c r="QJ15" t="s">
        <v>354</v>
      </c>
      <c r="QK15" t="s">
        <v>354</v>
      </c>
      <c r="QL15" t="s">
        <v>354</v>
      </c>
      <c r="QM15" t="s">
        <v>354</v>
      </c>
      <c r="QN15" t="s">
        <v>354</v>
      </c>
      <c r="QO15" t="s">
        <v>354</v>
      </c>
      <c r="QP15" t="s">
        <v>354</v>
      </c>
    </row>
    <row r="16" spans="1:458">
      <c r="A16" t="s">
        <v>155</v>
      </c>
      <c r="B16" t="s">
        <v>156</v>
      </c>
      <c r="C16">
        <v>33778</v>
      </c>
      <c r="D16" t="s">
        <v>1667</v>
      </c>
      <c r="E16" t="s">
        <v>354</v>
      </c>
      <c r="F16" t="s">
        <v>354</v>
      </c>
      <c r="G16">
        <v>16054</v>
      </c>
      <c r="H16">
        <v>100</v>
      </c>
      <c r="I16" t="s">
        <v>354</v>
      </c>
      <c r="J16" t="s">
        <v>354</v>
      </c>
      <c r="K16">
        <v>17724</v>
      </c>
      <c r="L16">
        <v>100</v>
      </c>
      <c r="M16" t="s">
        <v>354</v>
      </c>
      <c r="N16" t="s">
        <v>354</v>
      </c>
      <c r="O16">
        <v>1795</v>
      </c>
      <c r="P16">
        <v>28</v>
      </c>
      <c r="Q16">
        <v>5.3</v>
      </c>
      <c r="R16">
        <v>0.1</v>
      </c>
      <c r="S16">
        <v>925</v>
      </c>
      <c r="T16">
        <v>73</v>
      </c>
      <c r="U16">
        <v>5.8</v>
      </c>
      <c r="V16">
        <v>0.4</v>
      </c>
      <c r="W16">
        <v>870</v>
      </c>
      <c r="X16">
        <v>59</v>
      </c>
      <c r="Y16">
        <v>4.9000000000000004</v>
      </c>
      <c r="Z16">
        <v>0.3</v>
      </c>
      <c r="AA16">
        <v>1908</v>
      </c>
      <c r="AB16">
        <v>271</v>
      </c>
      <c r="AC16">
        <v>5.6</v>
      </c>
      <c r="AD16">
        <v>0.8</v>
      </c>
      <c r="AE16">
        <v>1030</v>
      </c>
      <c r="AF16">
        <v>179</v>
      </c>
      <c r="AG16">
        <v>6.4</v>
      </c>
      <c r="AH16">
        <v>1.1000000000000001</v>
      </c>
      <c r="AI16">
        <v>878</v>
      </c>
      <c r="AJ16">
        <v>199</v>
      </c>
      <c r="AK16">
        <v>5</v>
      </c>
      <c r="AL16">
        <v>1.1000000000000001</v>
      </c>
      <c r="AM16">
        <v>2139</v>
      </c>
      <c r="AN16">
        <v>259</v>
      </c>
      <c r="AO16">
        <v>6.3</v>
      </c>
      <c r="AP16">
        <v>0.8</v>
      </c>
      <c r="AQ16">
        <v>983</v>
      </c>
      <c r="AR16">
        <v>181</v>
      </c>
      <c r="AS16">
        <v>6.1</v>
      </c>
      <c r="AT16">
        <v>1.1000000000000001</v>
      </c>
      <c r="AU16">
        <v>1156</v>
      </c>
      <c r="AV16">
        <v>179</v>
      </c>
      <c r="AW16">
        <v>6.5</v>
      </c>
      <c r="AX16">
        <v>1</v>
      </c>
      <c r="AY16">
        <v>2213</v>
      </c>
      <c r="AZ16">
        <v>262</v>
      </c>
      <c r="BA16">
        <v>6.6</v>
      </c>
      <c r="BB16">
        <v>0.8</v>
      </c>
      <c r="BC16">
        <v>1165</v>
      </c>
      <c r="BD16">
        <v>184</v>
      </c>
      <c r="BE16">
        <v>7.3</v>
      </c>
      <c r="BF16">
        <v>1.1000000000000001</v>
      </c>
      <c r="BG16">
        <v>1048</v>
      </c>
      <c r="BH16">
        <v>167</v>
      </c>
      <c r="BI16">
        <v>5.9</v>
      </c>
      <c r="BJ16">
        <v>0.9</v>
      </c>
      <c r="BK16">
        <v>1574</v>
      </c>
      <c r="BL16">
        <v>246</v>
      </c>
      <c r="BM16">
        <v>4.7</v>
      </c>
      <c r="BN16">
        <v>0.7</v>
      </c>
      <c r="BO16">
        <v>760</v>
      </c>
      <c r="BP16">
        <v>181</v>
      </c>
      <c r="BQ16">
        <v>4.7</v>
      </c>
      <c r="BR16">
        <v>1.1000000000000001</v>
      </c>
      <c r="BS16">
        <v>814</v>
      </c>
      <c r="BT16">
        <v>172</v>
      </c>
      <c r="BU16">
        <v>4.5999999999999996</v>
      </c>
      <c r="BV16">
        <v>1</v>
      </c>
      <c r="BW16">
        <v>1895</v>
      </c>
      <c r="BX16">
        <v>106</v>
      </c>
      <c r="BY16">
        <v>5.6</v>
      </c>
      <c r="BZ16">
        <v>0.3</v>
      </c>
      <c r="CA16">
        <v>933</v>
      </c>
      <c r="CB16">
        <v>87</v>
      </c>
      <c r="CC16">
        <v>5.8</v>
      </c>
      <c r="CD16">
        <v>0.5</v>
      </c>
      <c r="CE16">
        <v>962</v>
      </c>
      <c r="CF16">
        <v>58</v>
      </c>
      <c r="CG16">
        <v>5.4</v>
      </c>
      <c r="CH16">
        <v>0.3</v>
      </c>
      <c r="CI16">
        <v>1846</v>
      </c>
      <c r="CJ16">
        <v>135</v>
      </c>
      <c r="CK16">
        <v>5.5</v>
      </c>
      <c r="CL16">
        <v>0.4</v>
      </c>
      <c r="CM16">
        <v>829</v>
      </c>
      <c r="CN16">
        <v>81</v>
      </c>
      <c r="CO16">
        <v>5.2</v>
      </c>
      <c r="CP16">
        <v>0.5</v>
      </c>
      <c r="CQ16">
        <v>1017</v>
      </c>
      <c r="CR16">
        <v>97</v>
      </c>
      <c r="CS16">
        <v>5.7</v>
      </c>
      <c r="CT16">
        <v>0.5</v>
      </c>
      <c r="CU16">
        <v>1902</v>
      </c>
      <c r="CV16">
        <v>317</v>
      </c>
      <c r="CW16">
        <v>5.6</v>
      </c>
      <c r="CX16">
        <v>0.9</v>
      </c>
      <c r="CY16">
        <v>945</v>
      </c>
      <c r="CZ16">
        <v>231</v>
      </c>
      <c r="DA16">
        <v>5.9</v>
      </c>
      <c r="DB16">
        <v>1.4</v>
      </c>
      <c r="DC16">
        <v>957</v>
      </c>
      <c r="DD16">
        <v>207</v>
      </c>
      <c r="DE16">
        <v>5.4</v>
      </c>
      <c r="DF16">
        <v>1.2</v>
      </c>
      <c r="DG16">
        <v>2108</v>
      </c>
      <c r="DH16">
        <v>314</v>
      </c>
      <c r="DI16">
        <v>6.2</v>
      </c>
      <c r="DJ16">
        <v>0.9</v>
      </c>
      <c r="DK16">
        <v>1027</v>
      </c>
      <c r="DL16">
        <v>214</v>
      </c>
      <c r="DM16">
        <v>6.4</v>
      </c>
      <c r="DN16">
        <v>1.3</v>
      </c>
      <c r="DO16">
        <v>1081</v>
      </c>
      <c r="DP16">
        <v>208</v>
      </c>
      <c r="DQ16">
        <v>6.1</v>
      </c>
      <c r="DR16">
        <v>1.2</v>
      </c>
      <c r="DS16">
        <v>2068</v>
      </c>
      <c r="DT16">
        <v>95</v>
      </c>
      <c r="DU16">
        <v>6.1</v>
      </c>
      <c r="DV16">
        <v>0.3</v>
      </c>
      <c r="DW16">
        <v>1001</v>
      </c>
      <c r="DX16">
        <v>85</v>
      </c>
      <c r="DY16">
        <v>6.2</v>
      </c>
      <c r="DZ16">
        <v>0.5</v>
      </c>
      <c r="EA16">
        <v>1067</v>
      </c>
      <c r="EB16">
        <v>55</v>
      </c>
      <c r="EC16">
        <v>6</v>
      </c>
      <c r="ED16">
        <v>0.3</v>
      </c>
      <c r="EE16">
        <v>2333</v>
      </c>
      <c r="EF16">
        <v>75</v>
      </c>
      <c r="EG16">
        <v>6.9</v>
      </c>
      <c r="EH16">
        <v>0.2</v>
      </c>
      <c r="EI16">
        <v>1054</v>
      </c>
      <c r="EJ16">
        <v>51</v>
      </c>
      <c r="EK16">
        <v>6.6</v>
      </c>
      <c r="EL16">
        <v>0.3</v>
      </c>
      <c r="EM16">
        <v>1279</v>
      </c>
      <c r="EN16">
        <v>54</v>
      </c>
      <c r="EO16">
        <v>7.2</v>
      </c>
      <c r="EP16">
        <v>0.3</v>
      </c>
      <c r="EQ16">
        <v>2389</v>
      </c>
      <c r="ER16">
        <v>263</v>
      </c>
      <c r="ES16">
        <v>7.1</v>
      </c>
      <c r="ET16">
        <v>0.8</v>
      </c>
      <c r="EU16">
        <v>1174</v>
      </c>
      <c r="EV16">
        <v>190</v>
      </c>
      <c r="EW16">
        <v>7.3</v>
      </c>
      <c r="EX16">
        <v>1.2</v>
      </c>
      <c r="EY16">
        <v>1215</v>
      </c>
      <c r="EZ16">
        <v>6.9</v>
      </c>
      <c r="FA16">
        <v>0.9</v>
      </c>
      <c r="FB16">
        <v>2856</v>
      </c>
      <c r="FC16">
        <v>274</v>
      </c>
      <c r="FD16">
        <v>8.5</v>
      </c>
      <c r="FE16">
        <v>0.8</v>
      </c>
      <c r="FF16">
        <v>1293</v>
      </c>
      <c r="FG16">
        <v>204</v>
      </c>
      <c r="FH16">
        <v>8.1</v>
      </c>
      <c r="FI16">
        <v>1.3</v>
      </c>
      <c r="FJ16">
        <v>1563</v>
      </c>
      <c r="FK16">
        <v>163</v>
      </c>
      <c r="FL16">
        <v>168</v>
      </c>
      <c r="FM16">
        <v>8.8000000000000007</v>
      </c>
      <c r="FN16">
        <v>0.9</v>
      </c>
      <c r="FO16">
        <v>2237</v>
      </c>
      <c r="FP16">
        <v>220</v>
      </c>
      <c r="FQ16">
        <v>6.6</v>
      </c>
      <c r="FR16">
        <v>0.7</v>
      </c>
      <c r="FS16">
        <v>948</v>
      </c>
      <c r="FT16">
        <v>151</v>
      </c>
      <c r="FU16">
        <v>5.9</v>
      </c>
      <c r="FV16">
        <v>0.9</v>
      </c>
      <c r="FW16">
        <v>1289</v>
      </c>
      <c r="FX16">
        <v>141</v>
      </c>
      <c r="FY16">
        <v>7.3</v>
      </c>
      <c r="FZ16">
        <v>0.8</v>
      </c>
      <c r="GA16">
        <v>1881</v>
      </c>
      <c r="GB16">
        <v>225</v>
      </c>
      <c r="GC16">
        <v>5.6</v>
      </c>
      <c r="GD16">
        <v>0.7</v>
      </c>
      <c r="GE16">
        <v>966</v>
      </c>
      <c r="GF16">
        <v>154</v>
      </c>
      <c r="GG16">
        <v>6</v>
      </c>
      <c r="GH16">
        <v>1</v>
      </c>
      <c r="GI16">
        <v>915</v>
      </c>
      <c r="GJ16">
        <v>142</v>
      </c>
      <c r="GK16">
        <v>5.2</v>
      </c>
      <c r="GL16">
        <v>0.8</v>
      </c>
      <c r="GM16">
        <v>1056</v>
      </c>
      <c r="GN16">
        <v>185</v>
      </c>
      <c r="GO16">
        <v>3.1</v>
      </c>
      <c r="GP16">
        <v>0.5</v>
      </c>
      <c r="GQ16">
        <v>584</v>
      </c>
      <c r="GR16">
        <v>107</v>
      </c>
      <c r="GS16">
        <v>3.6</v>
      </c>
      <c r="GT16">
        <v>0.7</v>
      </c>
      <c r="GU16">
        <v>472</v>
      </c>
      <c r="GV16">
        <v>148</v>
      </c>
      <c r="GW16">
        <v>2.7</v>
      </c>
      <c r="GX16">
        <v>0.8</v>
      </c>
      <c r="GY16">
        <v>866</v>
      </c>
      <c r="GZ16">
        <v>177</v>
      </c>
      <c r="HA16">
        <v>2.6</v>
      </c>
      <c r="HB16">
        <v>0.5</v>
      </c>
      <c r="HC16">
        <v>230</v>
      </c>
      <c r="HD16">
        <v>85</v>
      </c>
      <c r="HE16">
        <v>1.4</v>
      </c>
      <c r="HF16">
        <v>0.5</v>
      </c>
      <c r="HG16">
        <v>636</v>
      </c>
      <c r="HH16">
        <v>154</v>
      </c>
      <c r="HI16">
        <v>3.6</v>
      </c>
      <c r="HJ16">
        <v>0.9</v>
      </c>
      <c r="HK16">
        <v>712</v>
      </c>
      <c r="HL16">
        <v>181</v>
      </c>
      <c r="HM16">
        <v>2.1</v>
      </c>
      <c r="HN16">
        <v>0.5</v>
      </c>
      <c r="HO16">
        <v>207</v>
      </c>
      <c r="HP16">
        <v>99</v>
      </c>
      <c r="HQ16">
        <v>1.3</v>
      </c>
      <c r="HR16">
        <v>0.6</v>
      </c>
      <c r="HS16">
        <v>505</v>
      </c>
      <c r="HT16">
        <v>148</v>
      </c>
      <c r="HU16">
        <v>2.8</v>
      </c>
      <c r="HV16">
        <v>0.8</v>
      </c>
      <c r="HW16">
        <v>4047</v>
      </c>
      <c r="HX16">
        <v>75</v>
      </c>
      <c r="HY16">
        <v>12</v>
      </c>
      <c r="HZ16">
        <v>0.2</v>
      </c>
      <c r="IA16">
        <v>2013</v>
      </c>
      <c r="IB16">
        <v>28</v>
      </c>
      <c r="IC16">
        <v>12.5</v>
      </c>
      <c r="ID16">
        <v>0.2</v>
      </c>
      <c r="IE16">
        <v>2034</v>
      </c>
      <c r="IF16">
        <v>68</v>
      </c>
      <c r="IG16">
        <v>11.5</v>
      </c>
      <c r="IH16">
        <v>0.4</v>
      </c>
      <c r="II16">
        <v>1283</v>
      </c>
      <c r="IJ16">
        <v>67</v>
      </c>
      <c r="IK16">
        <v>3.8</v>
      </c>
      <c r="IL16">
        <v>0.2</v>
      </c>
      <c r="IM16">
        <v>650</v>
      </c>
      <c r="IN16">
        <v>59</v>
      </c>
      <c r="IO16">
        <v>4</v>
      </c>
      <c r="IP16">
        <v>0.3</v>
      </c>
      <c r="IQ16">
        <v>633</v>
      </c>
      <c r="IR16">
        <v>58</v>
      </c>
      <c r="IS16">
        <v>3.6</v>
      </c>
      <c r="IT16">
        <v>0.3</v>
      </c>
      <c r="IU16">
        <v>7125</v>
      </c>
      <c r="IV16" t="s">
        <v>1667</v>
      </c>
      <c r="IW16">
        <v>21.1</v>
      </c>
      <c r="IX16" t="s">
        <v>1667</v>
      </c>
      <c r="IY16">
        <v>3588</v>
      </c>
      <c r="IZ16">
        <v>93</v>
      </c>
      <c r="JA16">
        <v>22.3</v>
      </c>
      <c r="JB16">
        <v>0.5</v>
      </c>
      <c r="JC16">
        <v>3537</v>
      </c>
      <c r="JD16">
        <v>93</v>
      </c>
      <c r="JE16">
        <v>20</v>
      </c>
      <c r="JF16">
        <v>0.4</v>
      </c>
      <c r="JG16">
        <v>2504</v>
      </c>
      <c r="JH16">
        <v>105</v>
      </c>
      <c r="JI16">
        <v>7.4</v>
      </c>
      <c r="JJ16">
        <v>0.3</v>
      </c>
      <c r="JK16">
        <v>1275</v>
      </c>
      <c r="JL16">
        <v>85</v>
      </c>
      <c r="JM16">
        <v>7.9</v>
      </c>
      <c r="JN16">
        <v>0.5</v>
      </c>
      <c r="JO16">
        <v>1229</v>
      </c>
      <c r="JP16">
        <v>58</v>
      </c>
      <c r="JQ16">
        <v>6.9</v>
      </c>
      <c r="JR16">
        <v>0.3</v>
      </c>
      <c r="JS16">
        <v>11538</v>
      </c>
      <c r="JT16">
        <v>129</v>
      </c>
      <c r="JU16">
        <v>34.200000000000003</v>
      </c>
      <c r="JV16">
        <v>0.4</v>
      </c>
      <c r="JW16">
        <v>5659</v>
      </c>
      <c r="JX16">
        <v>125</v>
      </c>
      <c r="JY16">
        <v>35.200000000000003</v>
      </c>
      <c r="JZ16">
        <v>0.7</v>
      </c>
      <c r="KA16">
        <v>5879</v>
      </c>
      <c r="KB16">
        <v>111</v>
      </c>
      <c r="KC16">
        <v>33.200000000000003</v>
      </c>
      <c r="KD16">
        <v>0.6</v>
      </c>
      <c r="KE16">
        <v>27443</v>
      </c>
      <c r="KF16">
        <v>158</v>
      </c>
      <c r="KG16">
        <v>81.2</v>
      </c>
      <c r="KH16">
        <v>0.5</v>
      </c>
      <c r="KI16">
        <v>12901</v>
      </c>
      <c r="KJ16">
        <v>121</v>
      </c>
      <c r="KK16">
        <v>80.400000000000006</v>
      </c>
      <c r="KL16">
        <v>14542</v>
      </c>
      <c r="KM16">
        <v>116</v>
      </c>
      <c r="KN16">
        <v>82</v>
      </c>
      <c r="KO16">
        <v>0.6</v>
      </c>
      <c r="KP16">
        <v>26653</v>
      </c>
      <c r="KQ16" t="s">
        <v>1667</v>
      </c>
      <c r="KR16">
        <v>78.900000000000006</v>
      </c>
      <c r="KS16" t="s">
        <v>1667</v>
      </c>
      <c r="KT16">
        <v>12466</v>
      </c>
      <c r="KU16">
        <v>46</v>
      </c>
      <c r="KV16">
        <v>77.7</v>
      </c>
      <c r="KW16">
        <v>0.5</v>
      </c>
      <c r="KX16">
        <v>14187</v>
      </c>
      <c r="KY16">
        <v>46</v>
      </c>
      <c r="KZ16">
        <v>80</v>
      </c>
      <c r="LA16">
        <v>0.4</v>
      </c>
      <c r="LB16">
        <v>25468</v>
      </c>
      <c r="LC16">
        <v>254</v>
      </c>
      <c r="LD16">
        <v>75.400000000000006</v>
      </c>
      <c r="LE16">
        <v>0.8</v>
      </c>
      <c r="LF16">
        <v>11814</v>
      </c>
      <c r="LG16">
        <v>164</v>
      </c>
      <c r="LH16">
        <v>73.599999999999994</v>
      </c>
      <c r="LI16">
        <v>1.1000000000000001</v>
      </c>
      <c r="LJ16">
        <v>13654</v>
      </c>
      <c r="LK16">
        <v>175</v>
      </c>
      <c r="LL16">
        <v>77</v>
      </c>
      <c r="LM16">
        <v>1</v>
      </c>
      <c r="LN16">
        <v>9608</v>
      </c>
      <c r="LO16">
        <v>269</v>
      </c>
      <c r="LP16">
        <v>28.4</v>
      </c>
      <c r="LQ16">
        <v>0.8</v>
      </c>
      <c r="LR16">
        <v>4228</v>
      </c>
      <c r="LS16">
        <v>198</v>
      </c>
      <c r="LT16">
        <v>26.3</v>
      </c>
      <c r="LU16">
        <v>1.2</v>
      </c>
      <c r="LV16">
        <v>5380</v>
      </c>
      <c r="LW16">
        <v>165</v>
      </c>
      <c r="LX16">
        <v>30.4</v>
      </c>
      <c r="LY16">
        <v>1</v>
      </c>
      <c r="LZ16">
        <v>8171</v>
      </c>
      <c r="MA16">
        <v>265</v>
      </c>
      <c r="MB16">
        <v>24.2</v>
      </c>
      <c r="MC16">
        <v>0.8</v>
      </c>
      <c r="MD16">
        <v>3555</v>
      </c>
      <c r="ME16">
        <v>174</v>
      </c>
      <c r="MF16">
        <v>22.1</v>
      </c>
      <c r="MG16">
        <v>1.1000000000000001</v>
      </c>
      <c r="MH16">
        <v>4616</v>
      </c>
      <c r="MI16">
        <v>166</v>
      </c>
      <c r="MJ16">
        <v>26</v>
      </c>
      <c r="MK16">
        <v>1</v>
      </c>
      <c r="ML16">
        <v>6752</v>
      </c>
      <c r="MM16">
        <v>44</v>
      </c>
      <c r="MN16">
        <v>20</v>
      </c>
      <c r="MO16">
        <v>0.1</v>
      </c>
      <c r="MP16">
        <v>2935</v>
      </c>
      <c r="MQ16">
        <v>31</v>
      </c>
      <c r="MR16">
        <v>18.3</v>
      </c>
      <c r="MS16">
        <v>0.2</v>
      </c>
      <c r="MT16">
        <v>3817</v>
      </c>
      <c r="MU16">
        <v>19</v>
      </c>
      <c r="MV16">
        <v>21.5</v>
      </c>
      <c r="MW16">
        <v>0.2</v>
      </c>
      <c r="MX16">
        <v>2634</v>
      </c>
      <c r="MY16">
        <v>9</v>
      </c>
      <c r="MZ16">
        <v>7.8</v>
      </c>
      <c r="NA16">
        <v>0.1</v>
      </c>
      <c r="NB16">
        <v>1021</v>
      </c>
      <c r="NC16">
        <v>7</v>
      </c>
      <c r="ND16">
        <v>6.4</v>
      </c>
      <c r="NE16">
        <v>0.1</v>
      </c>
      <c r="NF16">
        <v>1613</v>
      </c>
      <c r="NG16">
        <v>5</v>
      </c>
      <c r="NH16">
        <v>9.1</v>
      </c>
      <c r="NI16">
        <v>0.1</v>
      </c>
      <c r="NJ16">
        <v>43.6</v>
      </c>
      <c r="NK16">
        <v>0.8</v>
      </c>
      <c r="NL16" t="s">
        <v>354</v>
      </c>
      <c r="NM16" t="s">
        <v>354</v>
      </c>
      <c r="NN16">
        <v>41.8</v>
      </c>
      <c r="NO16">
        <v>0.6</v>
      </c>
      <c r="NP16" t="s">
        <v>354</v>
      </c>
      <c r="NQ16" t="s">
        <v>354</v>
      </c>
      <c r="NR16">
        <v>45.3</v>
      </c>
      <c r="NS16">
        <v>0.4</v>
      </c>
      <c r="NT16" t="s">
        <v>354</v>
      </c>
      <c r="NU16" t="s">
        <v>354</v>
      </c>
      <c r="NV16">
        <v>90.6</v>
      </c>
      <c r="NW16">
        <v>1.1000000000000001</v>
      </c>
      <c r="NX16" t="s">
        <v>354</v>
      </c>
      <c r="NY16">
        <v>0.7</v>
      </c>
      <c r="NZ16" t="s">
        <v>354</v>
      </c>
      <c r="OA16" t="s">
        <v>354</v>
      </c>
      <c r="OB16" t="s">
        <v>354</v>
      </c>
      <c r="OC16" t="s">
        <v>354</v>
      </c>
      <c r="OD16" t="s">
        <v>354</v>
      </c>
      <c r="OE16" t="s">
        <v>354</v>
      </c>
      <c r="OF16" t="s">
        <v>354</v>
      </c>
      <c r="OG16" t="s">
        <v>354</v>
      </c>
      <c r="OH16" t="s">
        <v>354</v>
      </c>
      <c r="OI16">
        <v>69.7</v>
      </c>
      <c r="OJ16">
        <v>0.4</v>
      </c>
      <c r="OK16" t="s">
        <v>354</v>
      </c>
      <c r="OL16" t="s">
        <v>354</v>
      </c>
      <c r="OM16" t="s">
        <v>354</v>
      </c>
      <c r="ON16" t="s">
        <v>354</v>
      </c>
      <c r="OO16" t="s">
        <v>354</v>
      </c>
      <c r="OP16" t="s">
        <v>354</v>
      </c>
      <c r="OQ16" t="s">
        <v>354</v>
      </c>
      <c r="OR16">
        <v>0</v>
      </c>
      <c r="OS16" t="s">
        <v>354</v>
      </c>
      <c r="OT16" t="s">
        <v>354</v>
      </c>
      <c r="OU16" t="s">
        <v>354</v>
      </c>
      <c r="OV16" t="s">
        <v>354</v>
      </c>
      <c r="OW16" t="s">
        <v>354</v>
      </c>
      <c r="OX16" t="s">
        <v>354</v>
      </c>
      <c r="OY16" t="s">
        <v>354</v>
      </c>
      <c r="OZ16" t="s">
        <v>354</v>
      </c>
      <c r="PA16" t="s">
        <v>354</v>
      </c>
      <c r="PB16" t="s">
        <v>354</v>
      </c>
      <c r="PC16" t="s">
        <v>354</v>
      </c>
      <c r="PD16" t="s">
        <v>354</v>
      </c>
      <c r="PE16" t="s">
        <v>354</v>
      </c>
      <c r="PF16" t="s">
        <v>354</v>
      </c>
      <c r="PG16">
        <v>33.9</v>
      </c>
      <c r="PH16">
        <v>0.3</v>
      </c>
      <c r="PI16" t="s">
        <v>354</v>
      </c>
      <c r="PJ16" t="s">
        <v>354</v>
      </c>
      <c r="PK16" t="s">
        <v>354</v>
      </c>
      <c r="PL16" t="s">
        <v>354</v>
      </c>
      <c r="PM16" t="s">
        <v>354</v>
      </c>
      <c r="PN16" t="s">
        <v>354</v>
      </c>
      <c r="PO16" t="s">
        <v>354</v>
      </c>
      <c r="PP16" t="s">
        <v>354</v>
      </c>
      <c r="PQ16" t="s">
        <v>354</v>
      </c>
      <c r="PR16" t="s">
        <v>354</v>
      </c>
      <c r="PS16">
        <v>35.799999999999997</v>
      </c>
      <c r="PT16">
        <v>0.1</v>
      </c>
      <c r="PU16" t="s">
        <v>354</v>
      </c>
      <c r="PV16" t="s">
        <v>354</v>
      </c>
      <c r="PW16" t="s">
        <v>354</v>
      </c>
      <c r="PX16" t="s">
        <v>354</v>
      </c>
      <c r="PY16" t="s">
        <v>354</v>
      </c>
      <c r="PZ16" t="s">
        <v>354</v>
      </c>
      <c r="QA16" t="s">
        <v>354</v>
      </c>
      <c r="QB16" t="s">
        <v>354</v>
      </c>
      <c r="QC16" t="s">
        <v>354</v>
      </c>
      <c r="QD16" t="s">
        <v>354</v>
      </c>
      <c r="QE16" t="s">
        <v>354</v>
      </c>
      <c r="QF16" t="s">
        <v>354</v>
      </c>
      <c r="QG16">
        <v>1.5</v>
      </c>
      <c r="QH16" t="s">
        <v>354</v>
      </c>
      <c r="QI16" t="s">
        <v>354</v>
      </c>
      <c r="QJ16" t="s">
        <v>354</v>
      </c>
      <c r="QK16" t="s">
        <v>354</v>
      </c>
      <c r="QL16" t="s">
        <v>354</v>
      </c>
      <c r="QM16" t="s">
        <v>354</v>
      </c>
      <c r="QN16" t="s">
        <v>354</v>
      </c>
      <c r="QO16" t="s">
        <v>354</v>
      </c>
      <c r="QP16" t="s">
        <v>354</v>
      </c>
    </row>
    <row r="17" spans="1:458">
      <c r="A17" t="s">
        <v>157</v>
      </c>
      <c r="B17" t="s">
        <v>158</v>
      </c>
      <c r="C17">
        <v>126860</v>
      </c>
      <c r="D17" t="s">
        <v>1667</v>
      </c>
      <c r="E17" t="s">
        <v>354</v>
      </c>
      <c r="F17" t="s">
        <v>354</v>
      </c>
      <c r="G17">
        <v>61281</v>
      </c>
      <c r="H17">
        <v>217</v>
      </c>
      <c r="I17" t="s">
        <v>354</v>
      </c>
      <c r="J17" t="s">
        <v>354</v>
      </c>
      <c r="K17">
        <v>65579</v>
      </c>
      <c r="L17">
        <v>217</v>
      </c>
      <c r="M17" t="s">
        <v>354</v>
      </c>
      <c r="N17" t="s">
        <v>354</v>
      </c>
      <c r="O17">
        <v>5305</v>
      </c>
      <c r="P17">
        <v>43</v>
      </c>
      <c r="Q17">
        <v>4.2</v>
      </c>
      <c r="R17">
        <v>0.1</v>
      </c>
      <c r="S17">
        <v>2731</v>
      </c>
      <c r="T17">
        <v>147</v>
      </c>
      <c r="U17">
        <v>4.5</v>
      </c>
      <c r="V17">
        <v>0.2</v>
      </c>
      <c r="W17">
        <v>2574</v>
      </c>
      <c r="X17">
        <v>137</v>
      </c>
      <c r="Y17">
        <v>3.9</v>
      </c>
      <c r="Z17">
        <v>0.2</v>
      </c>
      <c r="AA17">
        <v>5697</v>
      </c>
      <c r="AB17">
        <v>438</v>
      </c>
      <c r="AC17">
        <v>4.5</v>
      </c>
      <c r="AD17">
        <v>0.3</v>
      </c>
      <c r="AE17">
        <v>2710</v>
      </c>
      <c r="AF17">
        <v>269</v>
      </c>
      <c r="AG17">
        <v>4.4000000000000004</v>
      </c>
      <c r="AH17">
        <v>0.4</v>
      </c>
      <c r="AI17">
        <v>2987</v>
      </c>
      <c r="AJ17">
        <v>331</v>
      </c>
      <c r="AK17">
        <v>4.5999999999999996</v>
      </c>
      <c r="AL17">
        <v>0.5</v>
      </c>
      <c r="AM17">
        <v>6070</v>
      </c>
      <c r="AN17">
        <v>448</v>
      </c>
      <c r="AO17">
        <v>4.8</v>
      </c>
      <c r="AP17">
        <v>0.4</v>
      </c>
      <c r="AQ17">
        <v>3484</v>
      </c>
      <c r="AR17">
        <v>292</v>
      </c>
      <c r="AS17">
        <v>5.7</v>
      </c>
      <c r="AT17">
        <v>0.5</v>
      </c>
      <c r="AU17">
        <v>2586</v>
      </c>
      <c r="AV17">
        <v>325</v>
      </c>
      <c r="AW17">
        <v>3.9</v>
      </c>
      <c r="AX17">
        <v>0.5</v>
      </c>
      <c r="AY17">
        <v>5502</v>
      </c>
      <c r="AZ17">
        <v>225</v>
      </c>
      <c r="BA17">
        <v>4.3</v>
      </c>
      <c r="BB17">
        <v>0.2</v>
      </c>
      <c r="BC17">
        <v>2958</v>
      </c>
      <c r="BD17">
        <v>200</v>
      </c>
      <c r="BE17">
        <v>4.8</v>
      </c>
      <c r="BF17">
        <v>0.3</v>
      </c>
      <c r="BG17">
        <v>2544</v>
      </c>
      <c r="BH17">
        <v>118</v>
      </c>
      <c r="BI17">
        <v>3.9</v>
      </c>
      <c r="BJ17">
        <v>0.2</v>
      </c>
      <c r="BK17">
        <v>5178</v>
      </c>
      <c r="BL17">
        <v>207</v>
      </c>
      <c r="BM17">
        <v>4.0999999999999996</v>
      </c>
      <c r="BN17">
        <v>0.2</v>
      </c>
      <c r="BO17">
        <v>2506</v>
      </c>
      <c r="BP17">
        <v>191</v>
      </c>
      <c r="BQ17">
        <v>4.0999999999999996</v>
      </c>
      <c r="BR17">
        <v>0.3</v>
      </c>
      <c r="BS17">
        <v>2672</v>
      </c>
      <c r="BT17">
        <v>66</v>
      </c>
      <c r="BU17">
        <v>4.0999999999999996</v>
      </c>
      <c r="BV17">
        <v>0.1</v>
      </c>
      <c r="BW17">
        <v>5706</v>
      </c>
      <c r="BX17">
        <v>44</v>
      </c>
      <c r="BY17">
        <v>4.5</v>
      </c>
      <c r="BZ17">
        <v>0.1</v>
      </c>
      <c r="CA17">
        <v>2835</v>
      </c>
      <c r="CB17">
        <v>27</v>
      </c>
      <c r="CC17">
        <v>4.5999999999999996</v>
      </c>
      <c r="CD17">
        <v>0.1</v>
      </c>
      <c r="CE17">
        <v>2871</v>
      </c>
      <c r="CF17">
        <v>37</v>
      </c>
      <c r="CG17">
        <v>4.4000000000000004</v>
      </c>
      <c r="CH17">
        <v>0.1</v>
      </c>
      <c r="CI17">
        <v>6010</v>
      </c>
      <c r="CJ17">
        <v>244</v>
      </c>
      <c r="CK17">
        <v>4.7</v>
      </c>
      <c r="CL17">
        <v>0.2</v>
      </c>
      <c r="CM17">
        <v>2961</v>
      </c>
      <c r="CN17">
        <v>186</v>
      </c>
      <c r="CO17">
        <v>4.8</v>
      </c>
      <c r="CP17">
        <v>0.3</v>
      </c>
      <c r="CQ17">
        <v>3049</v>
      </c>
      <c r="CR17">
        <v>129</v>
      </c>
      <c r="CS17">
        <v>4.5999999999999996</v>
      </c>
      <c r="CT17">
        <v>0.2</v>
      </c>
      <c r="CU17">
        <v>5898</v>
      </c>
      <c r="CV17">
        <v>378</v>
      </c>
      <c r="CW17">
        <v>4.5999999999999996</v>
      </c>
      <c r="CX17">
        <v>0.3</v>
      </c>
      <c r="CY17">
        <v>2751</v>
      </c>
      <c r="CZ17">
        <v>301</v>
      </c>
      <c r="DA17">
        <v>4.5</v>
      </c>
      <c r="DB17">
        <v>0.5</v>
      </c>
      <c r="DC17">
        <v>3147</v>
      </c>
      <c r="DD17">
        <v>337</v>
      </c>
      <c r="DE17">
        <v>4.8</v>
      </c>
      <c r="DF17">
        <v>0.5</v>
      </c>
      <c r="DG17">
        <v>6731</v>
      </c>
      <c r="DH17">
        <v>411</v>
      </c>
      <c r="DI17">
        <v>5.3</v>
      </c>
      <c r="DJ17">
        <v>0.3</v>
      </c>
      <c r="DK17">
        <v>3264</v>
      </c>
      <c r="DL17">
        <v>353</v>
      </c>
      <c r="DM17">
        <v>5.3</v>
      </c>
      <c r="DN17">
        <v>0.6</v>
      </c>
      <c r="DO17">
        <v>3467</v>
      </c>
      <c r="DP17">
        <v>316</v>
      </c>
      <c r="DQ17">
        <v>5.3</v>
      </c>
      <c r="DR17">
        <v>0.5</v>
      </c>
      <c r="DS17">
        <v>6943</v>
      </c>
      <c r="DT17">
        <v>186</v>
      </c>
      <c r="DU17">
        <v>5.5</v>
      </c>
      <c r="DV17">
        <v>0.1</v>
      </c>
      <c r="DW17">
        <v>3439</v>
      </c>
      <c r="DX17">
        <v>169</v>
      </c>
      <c r="DY17">
        <v>5.6</v>
      </c>
      <c r="DZ17">
        <v>0.3</v>
      </c>
      <c r="EA17">
        <v>3504</v>
      </c>
      <c r="EB17">
        <v>61</v>
      </c>
      <c r="EC17">
        <v>5.3</v>
      </c>
      <c r="ED17">
        <v>0.1</v>
      </c>
      <c r="EE17">
        <v>7987</v>
      </c>
      <c r="EF17">
        <v>160</v>
      </c>
      <c r="EG17">
        <v>6.3</v>
      </c>
      <c r="EH17">
        <v>0.1</v>
      </c>
      <c r="EI17">
        <v>3692</v>
      </c>
      <c r="EJ17">
        <v>120</v>
      </c>
      <c r="EK17">
        <v>6</v>
      </c>
      <c r="EL17">
        <v>0.2</v>
      </c>
      <c r="EM17">
        <v>4295</v>
      </c>
      <c r="EN17">
        <v>81</v>
      </c>
      <c r="EO17">
        <v>6.5</v>
      </c>
      <c r="EP17">
        <v>0.1</v>
      </c>
      <c r="EQ17">
        <v>10163</v>
      </c>
      <c r="ER17">
        <v>551</v>
      </c>
      <c r="ES17">
        <v>8</v>
      </c>
      <c r="ET17">
        <v>0.4</v>
      </c>
      <c r="EU17">
        <v>4667</v>
      </c>
      <c r="EV17">
        <v>347</v>
      </c>
      <c r="EW17">
        <v>7.6</v>
      </c>
      <c r="EX17">
        <v>0.6</v>
      </c>
      <c r="EY17">
        <v>5496</v>
      </c>
      <c r="EZ17">
        <v>8.4</v>
      </c>
      <c r="FA17">
        <v>0.6</v>
      </c>
      <c r="FB17">
        <v>12488</v>
      </c>
      <c r="FC17">
        <v>556</v>
      </c>
      <c r="FD17">
        <v>9.8000000000000007</v>
      </c>
      <c r="FE17">
        <v>0.4</v>
      </c>
      <c r="FF17">
        <v>5354</v>
      </c>
      <c r="FG17">
        <v>347</v>
      </c>
      <c r="FH17">
        <v>8.6999999999999993</v>
      </c>
      <c r="FI17">
        <v>0.6</v>
      </c>
      <c r="FJ17">
        <v>7134</v>
      </c>
      <c r="FK17">
        <v>381</v>
      </c>
      <c r="FL17">
        <v>384</v>
      </c>
      <c r="FM17">
        <v>10.9</v>
      </c>
      <c r="FN17">
        <v>0.6</v>
      </c>
      <c r="FO17">
        <v>14473</v>
      </c>
      <c r="FP17">
        <v>556</v>
      </c>
      <c r="FQ17">
        <v>11.4</v>
      </c>
      <c r="FR17">
        <v>0.4</v>
      </c>
      <c r="FS17">
        <v>7265</v>
      </c>
      <c r="FT17">
        <v>326</v>
      </c>
      <c r="FU17">
        <v>11.9</v>
      </c>
      <c r="FV17">
        <v>0.5</v>
      </c>
      <c r="FW17">
        <v>7208</v>
      </c>
      <c r="FX17">
        <v>380</v>
      </c>
      <c r="FY17">
        <v>11</v>
      </c>
      <c r="FZ17">
        <v>0.6</v>
      </c>
      <c r="GA17">
        <v>10998</v>
      </c>
      <c r="GB17">
        <v>537</v>
      </c>
      <c r="GC17">
        <v>8.6999999999999993</v>
      </c>
      <c r="GD17">
        <v>0.4</v>
      </c>
      <c r="GE17">
        <v>5162</v>
      </c>
      <c r="GF17">
        <v>321</v>
      </c>
      <c r="GG17">
        <v>8.4</v>
      </c>
      <c r="GH17">
        <v>0.5</v>
      </c>
      <c r="GI17">
        <v>5836</v>
      </c>
      <c r="GJ17">
        <v>362</v>
      </c>
      <c r="GK17">
        <v>8.9</v>
      </c>
      <c r="GL17">
        <v>0.6</v>
      </c>
      <c r="GM17">
        <v>6484</v>
      </c>
      <c r="GN17">
        <v>374</v>
      </c>
      <c r="GO17">
        <v>5.0999999999999996</v>
      </c>
      <c r="GP17">
        <v>0.3</v>
      </c>
      <c r="GQ17">
        <v>3178</v>
      </c>
      <c r="GR17">
        <v>213</v>
      </c>
      <c r="GS17">
        <v>5.2</v>
      </c>
      <c r="GT17">
        <v>0.3</v>
      </c>
      <c r="GU17">
        <v>3306</v>
      </c>
      <c r="GV17">
        <v>242</v>
      </c>
      <c r="GW17">
        <v>5</v>
      </c>
      <c r="GX17">
        <v>0.4</v>
      </c>
      <c r="GY17">
        <v>2841</v>
      </c>
      <c r="GZ17">
        <v>279</v>
      </c>
      <c r="HA17">
        <v>2.2000000000000002</v>
      </c>
      <c r="HB17">
        <v>0.2</v>
      </c>
      <c r="HC17">
        <v>1460</v>
      </c>
      <c r="HD17">
        <v>186</v>
      </c>
      <c r="HE17">
        <v>2.4</v>
      </c>
      <c r="HF17">
        <v>0.3</v>
      </c>
      <c r="HG17">
        <v>1381</v>
      </c>
      <c r="HH17">
        <v>187</v>
      </c>
      <c r="HI17">
        <v>2.1</v>
      </c>
      <c r="HJ17">
        <v>0.3</v>
      </c>
      <c r="HK17">
        <v>2386</v>
      </c>
      <c r="HL17">
        <v>285</v>
      </c>
      <c r="HM17">
        <v>1.9</v>
      </c>
      <c r="HN17">
        <v>0.2</v>
      </c>
      <c r="HO17">
        <v>864</v>
      </c>
      <c r="HP17">
        <v>153</v>
      </c>
      <c r="HQ17">
        <v>1.4</v>
      </c>
      <c r="HR17">
        <v>0.3</v>
      </c>
      <c r="HS17">
        <v>1522</v>
      </c>
      <c r="HT17">
        <v>236</v>
      </c>
      <c r="HU17">
        <v>2.2999999999999998</v>
      </c>
      <c r="HV17">
        <v>0.4</v>
      </c>
      <c r="HW17">
        <v>11767</v>
      </c>
      <c r="HX17">
        <v>75</v>
      </c>
      <c r="HY17">
        <v>9.3000000000000007</v>
      </c>
      <c r="HZ17">
        <v>0.1</v>
      </c>
      <c r="IA17">
        <v>6194</v>
      </c>
      <c r="IB17">
        <v>106</v>
      </c>
      <c r="IC17">
        <v>10.1</v>
      </c>
      <c r="ID17">
        <v>0.2</v>
      </c>
      <c r="IE17">
        <v>5573</v>
      </c>
      <c r="IF17">
        <v>53</v>
      </c>
      <c r="IG17">
        <v>8.5</v>
      </c>
      <c r="IH17">
        <v>0.1</v>
      </c>
      <c r="II17">
        <v>3549</v>
      </c>
      <c r="IJ17">
        <v>77</v>
      </c>
      <c r="IK17">
        <v>2.8</v>
      </c>
      <c r="IL17">
        <v>0.1</v>
      </c>
      <c r="IM17">
        <v>1887</v>
      </c>
      <c r="IN17">
        <v>74</v>
      </c>
      <c r="IO17">
        <v>3.1</v>
      </c>
      <c r="IP17">
        <v>0.1</v>
      </c>
      <c r="IQ17">
        <v>1662</v>
      </c>
      <c r="IR17">
        <v>85</v>
      </c>
      <c r="IS17">
        <v>2.5</v>
      </c>
      <c r="IT17">
        <v>0.1</v>
      </c>
      <c r="IU17">
        <v>20621</v>
      </c>
      <c r="IV17" t="s">
        <v>1667</v>
      </c>
      <c r="IW17">
        <v>16.3</v>
      </c>
      <c r="IX17" t="s">
        <v>1667</v>
      </c>
      <c r="IY17">
        <v>10812</v>
      </c>
      <c r="IZ17">
        <v>197</v>
      </c>
      <c r="JA17">
        <v>17.600000000000001</v>
      </c>
      <c r="JB17">
        <v>0.3</v>
      </c>
      <c r="JC17">
        <v>9809</v>
      </c>
      <c r="JD17">
        <v>195</v>
      </c>
      <c r="JE17">
        <v>15</v>
      </c>
      <c r="JF17">
        <v>0.3</v>
      </c>
      <c r="JG17">
        <v>7131</v>
      </c>
      <c r="JH17">
        <v>91</v>
      </c>
      <c r="JI17">
        <v>5.6</v>
      </c>
      <c r="JJ17">
        <v>0.1</v>
      </c>
      <c r="JK17">
        <v>3577</v>
      </c>
      <c r="JL17">
        <v>27</v>
      </c>
      <c r="JM17">
        <v>5.8</v>
      </c>
      <c r="JN17">
        <v>0.1</v>
      </c>
      <c r="JO17">
        <v>3554</v>
      </c>
      <c r="JP17">
        <v>82</v>
      </c>
      <c r="JQ17">
        <v>5.4</v>
      </c>
      <c r="JR17">
        <v>0.1</v>
      </c>
      <c r="JS17">
        <v>35025</v>
      </c>
      <c r="JT17">
        <v>220</v>
      </c>
      <c r="JU17">
        <v>27.6</v>
      </c>
      <c r="JV17">
        <v>0.2</v>
      </c>
      <c r="JW17">
        <v>17275</v>
      </c>
      <c r="JX17">
        <v>236</v>
      </c>
      <c r="JY17">
        <v>28.2</v>
      </c>
      <c r="JZ17">
        <v>0.4</v>
      </c>
      <c r="KA17">
        <v>17750</v>
      </c>
      <c r="KB17">
        <v>112</v>
      </c>
      <c r="KC17">
        <v>27.1</v>
      </c>
      <c r="KD17">
        <v>0.1</v>
      </c>
      <c r="KE17">
        <v>108647</v>
      </c>
      <c r="KF17">
        <v>233</v>
      </c>
      <c r="KG17">
        <v>85.6</v>
      </c>
      <c r="KH17">
        <v>0.2</v>
      </c>
      <c r="KI17">
        <v>51645</v>
      </c>
      <c r="KJ17">
        <v>189</v>
      </c>
      <c r="KK17">
        <v>84.3</v>
      </c>
      <c r="KL17">
        <v>57002</v>
      </c>
      <c r="KM17">
        <v>161</v>
      </c>
      <c r="KN17">
        <v>86.9</v>
      </c>
      <c r="KO17">
        <v>0.3</v>
      </c>
      <c r="KP17">
        <v>106239</v>
      </c>
      <c r="KQ17" t="s">
        <v>1667</v>
      </c>
      <c r="KR17">
        <v>83.7</v>
      </c>
      <c r="KS17" t="s">
        <v>1667</v>
      </c>
      <c r="KT17">
        <v>50469</v>
      </c>
      <c r="KU17">
        <v>77</v>
      </c>
      <c r="KV17">
        <v>82.4</v>
      </c>
      <c r="KW17">
        <v>0.3</v>
      </c>
      <c r="KX17">
        <v>55770</v>
      </c>
      <c r="KY17">
        <v>76</v>
      </c>
      <c r="KZ17">
        <v>85</v>
      </c>
      <c r="LA17">
        <v>0.3</v>
      </c>
      <c r="LB17">
        <v>103275</v>
      </c>
      <c r="LC17">
        <v>322</v>
      </c>
      <c r="LD17">
        <v>81.400000000000006</v>
      </c>
      <c r="LE17">
        <v>0.3</v>
      </c>
      <c r="LF17">
        <v>49048</v>
      </c>
      <c r="LG17">
        <v>222</v>
      </c>
      <c r="LH17">
        <v>80</v>
      </c>
      <c r="LI17">
        <v>0.5</v>
      </c>
      <c r="LJ17">
        <v>54227</v>
      </c>
      <c r="LK17">
        <v>248</v>
      </c>
      <c r="LL17">
        <v>82.7</v>
      </c>
      <c r="LM17">
        <v>0.4</v>
      </c>
      <c r="LN17">
        <v>49670</v>
      </c>
      <c r="LO17">
        <v>551</v>
      </c>
      <c r="LP17">
        <v>39.200000000000003</v>
      </c>
      <c r="LQ17">
        <v>0.4</v>
      </c>
      <c r="LR17">
        <v>23283</v>
      </c>
      <c r="LS17">
        <v>344</v>
      </c>
      <c r="LT17">
        <v>38</v>
      </c>
      <c r="LU17">
        <v>0.6</v>
      </c>
      <c r="LV17">
        <v>26387</v>
      </c>
      <c r="LW17">
        <v>378</v>
      </c>
      <c r="LX17">
        <v>40.200000000000003</v>
      </c>
      <c r="LY17">
        <v>0.6</v>
      </c>
      <c r="LZ17">
        <v>44925</v>
      </c>
      <c r="MA17">
        <v>499</v>
      </c>
      <c r="MB17">
        <v>35.4</v>
      </c>
      <c r="MC17">
        <v>0.4</v>
      </c>
      <c r="MD17">
        <v>21138</v>
      </c>
      <c r="ME17">
        <v>312</v>
      </c>
      <c r="MF17">
        <v>34.5</v>
      </c>
      <c r="MG17">
        <v>0.5</v>
      </c>
      <c r="MH17">
        <v>23787</v>
      </c>
      <c r="MI17">
        <v>348</v>
      </c>
      <c r="MJ17">
        <v>36.299999999999997</v>
      </c>
      <c r="MK17">
        <v>0.5</v>
      </c>
      <c r="ML17">
        <v>37182</v>
      </c>
      <c r="MM17">
        <v>93</v>
      </c>
      <c r="MN17">
        <v>29.3</v>
      </c>
      <c r="MO17">
        <v>0.1</v>
      </c>
      <c r="MP17">
        <v>17929</v>
      </c>
      <c r="MQ17">
        <v>67</v>
      </c>
      <c r="MR17">
        <v>29.3</v>
      </c>
      <c r="MS17">
        <v>0.1</v>
      </c>
      <c r="MT17">
        <v>19253</v>
      </c>
      <c r="MU17">
        <v>82</v>
      </c>
      <c r="MV17">
        <v>29.4</v>
      </c>
      <c r="MW17">
        <v>0.1</v>
      </c>
      <c r="MX17">
        <v>11711</v>
      </c>
      <c r="MY17">
        <v>80</v>
      </c>
      <c r="MZ17">
        <v>9.1999999999999993</v>
      </c>
      <c r="NA17">
        <v>0.1</v>
      </c>
      <c r="NB17">
        <v>5502</v>
      </c>
      <c r="NC17">
        <v>59</v>
      </c>
      <c r="ND17">
        <v>9</v>
      </c>
      <c r="NE17">
        <v>0.1</v>
      </c>
      <c r="NF17">
        <v>6209</v>
      </c>
      <c r="NG17">
        <v>56</v>
      </c>
      <c r="NH17">
        <v>9.5</v>
      </c>
      <c r="NI17">
        <v>0.1</v>
      </c>
      <c r="NJ17">
        <v>52.8</v>
      </c>
      <c r="NK17">
        <v>0.2</v>
      </c>
      <c r="NL17" t="s">
        <v>354</v>
      </c>
      <c r="NM17" t="s">
        <v>354</v>
      </c>
      <c r="NN17">
        <v>51.4</v>
      </c>
      <c r="NO17">
        <v>0.4</v>
      </c>
      <c r="NP17" t="s">
        <v>354</v>
      </c>
      <c r="NQ17" t="s">
        <v>354</v>
      </c>
      <c r="NR17">
        <v>53.9</v>
      </c>
      <c r="NS17">
        <v>0.3</v>
      </c>
      <c r="NT17" t="s">
        <v>354</v>
      </c>
      <c r="NU17" t="s">
        <v>354</v>
      </c>
      <c r="NV17">
        <v>93.4</v>
      </c>
      <c r="NW17">
        <v>0.6</v>
      </c>
      <c r="NX17" t="s">
        <v>354</v>
      </c>
      <c r="NY17">
        <v>0.4</v>
      </c>
      <c r="NZ17" t="s">
        <v>354</v>
      </c>
      <c r="OA17" t="s">
        <v>354</v>
      </c>
      <c r="OB17" t="s">
        <v>354</v>
      </c>
      <c r="OC17" t="s">
        <v>354</v>
      </c>
      <c r="OD17" t="s">
        <v>354</v>
      </c>
      <c r="OE17" t="s">
        <v>354</v>
      </c>
      <c r="OF17" t="s">
        <v>354</v>
      </c>
      <c r="OG17" t="s">
        <v>354</v>
      </c>
      <c r="OH17" t="s">
        <v>354</v>
      </c>
      <c r="OI17">
        <v>83.7</v>
      </c>
      <c r="OJ17">
        <v>0.2</v>
      </c>
      <c r="OK17" t="s">
        <v>354</v>
      </c>
      <c r="OL17" t="s">
        <v>354</v>
      </c>
      <c r="OM17" t="s">
        <v>354</v>
      </c>
      <c r="ON17" t="s">
        <v>354</v>
      </c>
      <c r="OO17" t="s">
        <v>354</v>
      </c>
      <c r="OP17" t="s">
        <v>354</v>
      </c>
      <c r="OQ17" t="s">
        <v>354</v>
      </c>
      <c r="OR17">
        <v>0.1</v>
      </c>
      <c r="OS17" t="s">
        <v>354</v>
      </c>
      <c r="OT17" t="s">
        <v>354</v>
      </c>
      <c r="OU17" t="s">
        <v>354</v>
      </c>
      <c r="OV17" t="s">
        <v>354</v>
      </c>
      <c r="OW17" t="s">
        <v>354</v>
      </c>
      <c r="OX17" t="s">
        <v>354</v>
      </c>
      <c r="OY17" t="s">
        <v>354</v>
      </c>
      <c r="OZ17" t="s">
        <v>354</v>
      </c>
      <c r="PA17" t="s">
        <v>354</v>
      </c>
      <c r="PB17" t="s">
        <v>354</v>
      </c>
      <c r="PC17" t="s">
        <v>354</v>
      </c>
      <c r="PD17" t="s">
        <v>354</v>
      </c>
      <c r="PE17" t="s">
        <v>354</v>
      </c>
      <c r="PF17" t="s">
        <v>354</v>
      </c>
      <c r="PG17">
        <v>53.8</v>
      </c>
      <c r="PH17">
        <v>0.2</v>
      </c>
      <c r="PI17" t="s">
        <v>354</v>
      </c>
      <c r="PJ17" t="s">
        <v>354</v>
      </c>
      <c r="PK17" t="s">
        <v>354</v>
      </c>
      <c r="PL17" t="s">
        <v>354</v>
      </c>
      <c r="PM17" t="s">
        <v>354</v>
      </c>
      <c r="PN17" t="s">
        <v>354</v>
      </c>
      <c r="PO17" t="s">
        <v>354</v>
      </c>
      <c r="PP17" t="s">
        <v>354</v>
      </c>
      <c r="PQ17" t="s">
        <v>354</v>
      </c>
      <c r="PR17" t="s">
        <v>354</v>
      </c>
      <c r="PS17">
        <v>29.9</v>
      </c>
      <c r="PT17">
        <v>0.1</v>
      </c>
      <c r="PU17" t="s">
        <v>354</v>
      </c>
      <c r="PV17" t="s">
        <v>354</v>
      </c>
      <c r="PW17" t="s">
        <v>354</v>
      </c>
      <c r="PX17" t="s">
        <v>354</v>
      </c>
      <c r="PY17" t="s">
        <v>354</v>
      </c>
      <c r="PZ17" t="s">
        <v>354</v>
      </c>
      <c r="QA17" t="s">
        <v>354</v>
      </c>
      <c r="QB17" t="s">
        <v>354</v>
      </c>
      <c r="QC17" t="s">
        <v>354</v>
      </c>
      <c r="QD17" t="s">
        <v>354</v>
      </c>
      <c r="QE17" t="s">
        <v>354</v>
      </c>
      <c r="QF17" t="s">
        <v>354</v>
      </c>
      <c r="QG17">
        <v>1.3</v>
      </c>
      <c r="QH17" t="s">
        <v>354</v>
      </c>
      <c r="QI17" t="s">
        <v>354</v>
      </c>
      <c r="QJ17" t="s">
        <v>354</v>
      </c>
      <c r="QK17" t="s">
        <v>354</v>
      </c>
      <c r="QL17" t="s">
        <v>354</v>
      </c>
      <c r="QM17" t="s">
        <v>354</v>
      </c>
      <c r="QN17" t="s">
        <v>354</v>
      </c>
      <c r="QO17" t="s">
        <v>354</v>
      </c>
      <c r="QP17" t="s">
        <v>354</v>
      </c>
    </row>
    <row r="18" spans="1:458">
      <c r="A18" t="s">
        <v>159</v>
      </c>
      <c r="B18" t="s">
        <v>160</v>
      </c>
      <c r="C18">
        <v>254474</v>
      </c>
      <c r="D18" t="s">
        <v>1667</v>
      </c>
      <c r="E18" t="s">
        <v>354</v>
      </c>
      <c r="F18" t="s">
        <v>354</v>
      </c>
      <c r="G18">
        <v>122297</v>
      </c>
      <c r="H18">
        <v>136</v>
      </c>
      <c r="I18" t="s">
        <v>354</v>
      </c>
      <c r="J18" t="s">
        <v>354</v>
      </c>
      <c r="K18">
        <v>132177</v>
      </c>
      <c r="L18">
        <v>136</v>
      </c>
      <c r="M18" t="s">
        <v>354</v>
      </c>
      <c r="N18" t="s">
        <v>354</v>
      </c>
      <c r="O18">
        <v>12868</v>
      </c>
      <c r="P18">
        <v>28</v>
      </c>
      <c r="Q18">
        <v>5.0999999999999996</v>
      </c>
      <c r="R18">
        <v>0.1</v>
      </c>
      <c r="S18">
        <v>6696</v>
      </c>
      <c r="T18">
        <v>65</v>
      </c>
      <c r="U18">
        <v>5.5</v>
      </c>
      <c r="V18">
        <v>0.1</v>
      </c>
      <c r="W18">
        <v>6172</v>
      </c>
      <c r="X18">
        <v>58</v>
      </c>
      <c r="Y18">
        <v>4.7</v>
      </c>
      <c r="Z18">
        <v>0.1</v>
      </c>
      <c r="AA18">
        <v>13207</v>
      </c>
      <c r="AB18">
        <v>771</v>
      </c>
      <c r="AC18">
        <v>5.2</v>
      </c>
      <c r="AD18">
        <v>0.3</v>
      </c>
      <c r="AE18">
        <v>6707</v>
      </c>
      <c r="AF18">
        <v>495</v>
      </c>
      <c r="AG18">
        <v>5.5</v>
      </c>
      <c r="AH18">
        <v>0.4</v>
      </c>
      <c r="AI18">
        <v>6500</v>
      </c>
      <c r="AJ18">
        <v>463</v>
      </c>
      <c r="AK18">
        <v>4.9000000000000004</v>
      </c>
      <c r="AL18">
        <v>0.4</v>
      </c>
      <c r="AM18">
        <v>13875</v>
      </c>
      <c r="AN18">
        <v>784</v>
      </c>
      <c r="AO18">
        <v>5.5</v>
      </c>
      <c r="AP18">
        <v>0.3</v>
      </c>
      <c r="AQ18">
        <v>7231</v>
      </c>
      <c r="AR18">
        <v>489</v>
      </c>
      <c r="AS18">
        <v>5.9</v>
      </c>
      <c r="AT18">
        <v>0.4</v>
      </c>
      <c r="AU18">
        <v>6644</v>
      </c>
      <c r="AV18">
        <v>471</v>
      </c>
      <c r="AW18">
        <v>5</v>
      </c>
      <c r="AX18">
        <v>0.4</v>
      </c>
      <c r="AY18">
        <v>13767</v>
      </c>
      <c r="AZ18">
        <v>330</v>
      </c>
      <c r="BA18">
        <v>5.4</v>
      </c>
      <c r="BB18">
        <v>0.1</v>
      </c>
      <c r="BC18">
        <v>7103</v>
      </c>
      <c r="BD18">
        <v>244</v>
      </c>
      <c r="BE18">
        <v>5.8</v>
      </c>
      <c r="BF18">
        <v>0.2</v>
      </c>
      <c r="BG18">
        <v>6664</v>
      </c>
      <c r="BH18">
        <v>167</v>
      </c>
      <c r="BI18">
        <v>5</v>
      </c>
      <c r="BJ18">
        <v>0.1</v>
      </c>
      <c r="BK18">
        <v>14645</v>
      </c>
      <c r="BL18">
        <v>327</v>
      </c>
      <c r="BM18">
        <v>5.8</v>
      </c>
      <c r="BN18">
        <v>0.1</v>
      </c>
      <c r="BO18">
        <v>7108</v>
      </c>
      <c r="BP18">
        <v>268</v>
      </c>
      <c r="BQ18">
        <v>5.8</v>
      </c>
      <c r="BR18">
        <v>0.2</v>
      </c>
      <c r="BS18">
        <v>7537</v>
      </c>
      <c r="BT18">
        <v>168</v>
      </c>
      <c r="BU18">
        <v>5.7</v>
      </c>
      <c r="BV18">
        <v>0.1</v>
      </c>
      <c r="BW18">
        <v>17502</v>
      </c>
      <c r="BX18">
        <v>103</v>
      </c>
      <c r="BY18">
        <v>6.9</v>
      </c>
      <c r="BZ18">
        <v>0.1</v>
      </c>
      <c r="CA18">
        <v>8451</v>
      </c>
      <c r="CB18">
        <v>78</v>
      </c>
      <c r="CC18">
        <v>6.9</v>
      </c>
      <c r="CD18">
        <v>0.1</v>
      </c>
      <c r="CE18">
        <v>9051</v>
      </c>
      <c r="CF18">
        <v>68</v>
      </c>
      <c r="CG18">
        <v>6.8</v>
      </c>
      <c r="CH18">
        <v>0.1</v>
      </c>
      <c r="CI18">
        <v>17464</v>
      </c>
      <c r="CJ18">
        <v>86</v>
      </c>
      <c r="CK18">
        <v>6.9</v>
      </c>
      <c r="CL18">
        <v>0.1</v>
      </c>
      <c r="CM18">
        <v>8528</v>
      </c>
      <c r="CN18">
        <v>48</v>
      </c>
      <c r="CO18">
        <v>7</v>
      </c>
      <c r="CP18">
        <v>0.1</v>
      </c>
      <c r="CQ18">
        <v>8936</v>
      </c>
      <c r="CR18">
        <v>77</v>
      </c>
      <c r="CS18">
        <v>6.8</v>
      </c>
      <c r="CT18">
        <v>0.1</v>
      </c>
      <c r="CU18">
        <v>17486</v>
      </c>
      <c r="CV18">
        <v>807</v>
      </c>
      <c r="CW18">
        <v>6.9</v>
      </c>
      <c r="CX18">
        <v>0.3</v>
      </c>
      <c r="CY18">
        <v>8541</v>
      </c>
      <c r="CZ18">
        <v>528</v>
      </c>
      <c r="DA18">
        <v>7</v>
      </c>
      <c r="DB18">
        <v>0.4</v>
      </c>
      <c r="DC18">
        <v>8945</v>
      </c>
      <c r="DD18">
        <v>574</v>
      </c>
      <c r="DE18">
        <v>6.8</v>
      </c>
      <c r="DF18">
        <v>0.4</v>
      </c>
      <c r="DG18">
        <v>16300</v>
      </c>
      <c r="DH18">
        <v>830</v>
      </c>
      <c r="DI18">
        <v>6.4</v>
      </c>
      <c r="DJ18">
        <v>0.3</v>
      </c>
      <c r="DK18">
        <v>8335</v>
      </c>
      <c r="DL18">
        <v>527</v>
      </c>
      <c r="DM18">
        <v>6.8</v>
      </c>
      <c r="DN18">
        <v>0.4</v>
      </c>
      <c r="DO18">
        <v>7965</v>
      </c>
      <c r="DP18">
        <v>574</v>
      </c>
      <c r="DQ18">
        <v>6</v>
      </c>
      <c r="DR18">
        <v>0.4</v>
      </c>
      <c r="DS18">
        <v>16737</v>
      </c>
      <c r="DT18">
        <v>180</v>
      </c>
      <c r="DU18">
        <v>6.6</v>
      </c>
      <c r="DV18">
        <v>0.1</v>
      </c>
      <c r="DW18">
        <v>8223</v>
      </c>
      <c r="DX18">
        <v>65</v>
      </c>
      <c r="DY18">
        <v>6.7</v>
      </c>
      <c r="DZ18">
        <v>0.1</v>
      </c>
      <c r="EA18">
        <v>8514</v>
      </c>
      <c r="EB18">
        <v>167</v>
      </c>
      <c r="EC18">
        <v>6.4</v>
      </c>
      <c r="ED18">
        <v>0.1</v>
      </c>
      <c r="EE18">
        <v>16616</v>
      </c>
      <c r="EF18">
        <v>167</v>
      </c>
      <c r="EG18">
        <v>6.5</v>
      </c>
      <c r="EH18">
        <v>0.1</v>
      </c>
      <c r="EI18">
        <v>8057</v>
      </c>
      <c r="EJ18">
        <v>57</v>
      </c>
      <c r="EK18">
        <v>6.6</v>
      </c>
      <c r="EL18">
        <v>0.1</v>
      </c>
      <c r="EM18">
        <v>8559</v>
      </c>
      <c r="EN18">
        <v>154</v>
      </c>
      <c r="EO18">
        <v>6.5</v>
      </c>
      <c r="EP18">
        <v>0.1</v>
      </c>
      <c r="EQ18">
        <v>17457</v>
      </c>
      <c r="ER18">
        <v>778</v>
      </c>
      <c r="ES18">
        <v>6.9</v>
      </c>
      <c r="ET18">
        <v>0.3</v>
      </c>
      <c r="EU18">
        <v>7816</v>
      </c>
      <c r="EV18">
        <v>482</v>
      </c>
      <c r="EW18">
        <v>6.4</v>
      </c>
      <c r="EX18">
        <v>0.4</v>
      </c>
      <c r="EY18">
        <v>9641</v>
      </c>
      <c r="EZ18">
        <v>7.3</v>
      </c>
      <c r="FA18">
        <v>0.4</v>
      </c>
      <c r="FB18">
        <v>18258</v>
      </c>
      <c r="FC18">
        <v>781</v>
      </c>
      <c r="FD18">
        <v>7.2</v>
      </c>
      <c r="FE18">
        <v>0.3</v>
      </c>
      <c r="FF18">
        <v>8582</v>
      </c>
      <c r="FG18">
        <v>487</v>
      </c>
      <c r="FH18">
        <v>7</v>
      </c>
      <c r="FI18">
        <v>0.4</v>
      </c>
      <c r="FJ18">
        <v>9676</v>
      </c>
      <c r="FK18">
        <v>501</v>
      </c>
      <c r="FL18">
        <v>506</v>
      </c>
      <c r="FM18">
        <v>7.3</v>
      </c>
      <c r="FN18">
        <v>0.4</v>
      </c>
      <c r="FO18">
        <v>16689</v>
      </c>
      <c r="FP18">
        <v>653</v>
      </c>
      <c r="FQ18">
        <v>6.6</v>
      </c>
      <c r="FR18">
        <v>0.3</v>
      </c>
      <c r="FS18">
        <v>7663</v>
      </c>
      <c r="FT18">
        <v>429</v>
      </c>
      <c r="FU18">
        <v>6.3</v>
      </c>
      <c r="FV18">
        <v>0.4</v>
      </c>
      <c r="FW18">
        <v>9026</v>
      </c>
      <c r="FX18">
        <v>418</v>
      </c>
      <c r="FY18">
        <v>6.8</v>
      </c>
      <c r="FZ18">
        <v>0.3</v>
      </c>
      <c r="GA18">
        <v>11511</v>
      </c>
      <c r="GB18">
        <v>663</v>
      </c>
      <c r="GC18">
        <v>4.5</v>
      </c>
      <c r="GD18">
        <v>0.3</v>
      </c>
      <c r="GE18">
        <v>5185</v>
      </c>
      <c r="GF18">
        <v>415</v>
      </c>
      <c r="GG18">
        <v>4.2</v>
      </c>
      <c r="GH18">
        <v>0.3</v>
      </c>
      <c r="GI18">
        <v>6326</v>
      </c>
      <c r="GJ18">
        <v>437</v>
      </c>
      <c r="GK18">
        <v>4.8</v>
      </c>
      <c r="GL18">
        <v>0.3</v>
      </c>
      <c r="GM18">
        <v>8206</v>
      </c>
      <c r="GN18">
        <v>556</v>
      </c>
      <c r="GO18">
        <v>3.2</v>
      </c>
      <c r="GP18">
        <v>0.2</v>
      </c>
      <c r="GQ18">
        <v>3596</v>
      </c>
      <c r="GR18">
        <v>307</v>
      </c>
      <c r="GS18">
        <v>2.9</v>
      </c>
      <c r="GT18">
        <v>0.3</v>
      </c>
      <c r="GU18">
        <v>4610</v>
      </c>
      <c r="GV18">
        <v>392</v>
      </c>
      <c r="GW18">
        <v>3.5</v>
      </c>
      <c r="GX18">
        <v>0.3</v>
      </c>
      <c r="GY18">
        <v>5657</v>
      </c>
      <c r="GZ18">
        <v>446</v>
      </c>
      <c r="HA18">
        <v>2.2000000000000002</v>
      </c>
      <c r="HB18">
        <v>0.2</v>
      </c>
      <c r="HC18">
        <v>2229</v>
      </c>
      <c r="HD18">
        <v>255</v>
      </c>
      <c r="HE18">
        <v>1.8</v>
      </c>
      <c r="HF18">
        <v>0.2</v>
      </c>
      <c r="HG18">
        <v>3428</v>
      </c>
      <c r="HH18">
        <v>302</v>
      </c>
      <c r="HI18">
        <v>2.6</v>
      </c>
      <c r="HJ18">
        <v>0.2</v>
      </c>
      <c r="HK18">
        <v>6229</v>
      </c>
      <c r="HL18">
        <v>494</v>
      </c>
      <c r="HM18">
        <v>2.4</v>
      </c>
      <c r="HN18">
        <v>0.2</v>
      </c>
      <c r="HO18">
        <v>2246</v>
      </c>
      <c r="HP18">
        <v>247</v>
      </c>
      <c r="HQ18">
        <v>1.8</v>
      </c>
      <c r="HR18">
        <v>0.2</v>
      </c>
      <c r="HS18">
        <v>3983</v>
      </c>
      <c r="HT18">
        <v>368</v>
      </c>
      <c r="HU18">
        <v>3</v>
      </c>
      <c r="HV18">
        <v>0.3</v>
      </c>
      <c r="HW18">
        <v>27082</v>
      </c>
      <c r="HX18">
        <v>116</v>
      </c>
      <c r="HY18">
        <v>10.6</v>
      </c>
      <c r="HZ18">
        <v>0.1</v>
      </c>
      <c r="IA18">
        <v>13938</v>
      </c>
      <c r="IB18">
        <v>103</v>
      </c>
      <c r="IC18">
        <v>11.4</v>
      </c>
      <c r="ID18">
        <v>0.1</v>
      </c>
      <c r="IE18">
        <v>13144</v>
      </c>
      <c r="IF18">
        <v>67</v>
      </c>
      <c r="IG18">
        <v>9.9</v>
      </c>
      <c r="IH18">
        <v>0.1</v>
      </c>
      <c r="II18">
        <v>8363</v>
      </c>
      <c r="IJ18">
        <v>72</v>
      </c>
      <c r="IK18">
        <v>3.3</v>
      </c>
      <c r="IL18">
        <v>0.1</v>
      </c>
      <c r="IM18">
        <v>4368</v>
      </c>
      <c r="IN18">
        <v>88</v>
      </c>
      <c r="IO18">
        <v>3.6</v>
      </c>
      <c r="IP18">
        <v>0.1</v>
      </c>
      <c r="IQ18">
        <v>3995</v>
      </c>
      <c r="IR18">
        <v>48</v>
      </c>
      <c r="IS18">
        <v>3</v>
      </c>
      <c r="IT18">
        <v>0.1</v>
      </c>
      <c r="IU18">
        <v>48313</v>
      </c>
      <c r="IV18">
        <v>124</v>
      </c>
      <c r="IW18">
        <v>19</v>
      </c>
      <c r="IX18">
        <v>0.1</v>
      </c>
      <c r="IY18">
        <v>25002</v>
      </c>
      <c r="IZ18">
        <v>145</v>
      </c>
      <c r="JA18">
        <v>20.399999999999999</v>
      </c>
      <c r="JB18">
        <v>0.1</v>
      </c>
      <c r="JC18">
        <v>23311</v>
      </c>
      <c r="JD18">
        <v>107</v>
      </c>
      <c r="JE18">
        <v>17.600000000000001</v>
      </c>
      <c r="JF18">
        <v>0.1</v>
      </c>
      <c r="JG18">
        <v>20049</v>
      </c>
      <c r="JH18">
        <v>152</v>
      </c>
      <c r="JI18">
        <v>7.9</v>
      </c>
      <c r="JJ18">
        <v>0.1</v>
      </c>
      <c r="JK18">
        <v>9843</v>
      </c>
      <c r="JL18">
        <v>94</v>
      </c>
      <c r="JM18">
        <v>8</v>
      </c>
      <c r="JN18">
        <v>0.1</v>
      </c>
      <c r="JO18">
        <v>10206</v>
      </c>
      <c r="JP18">
        <v>135</v>
      </c>
      <c r="JQ18">
        <v>7.7</v>
      </c>
      <c r="JR18">
        <v>0.1</v>
      </c>
      <c r="JS18">
        <v>97164</v>
      </c>
      <c r="JT18">
        <v>133</v>
      </c>
      <c r="JU18">
        <v>38.200000000000003</v>
      </c>
      <c r="JV18">
        <v>0.1</v>
      </c>
      <c r="JW18">
        <v>48066</v>
      </c>
      <c r="JX18">
        <v>92</v>
      </c>
      <c r="JY18">
        <v>39.299999999999997</v>
      </c>
      <c r="JZ18">
        <v>0.1</v>
      </c>
      <c r="KA18">
        <v>49098</v>
      </c>
      <c r="KB18">
        <v>133</v>
      </c>
      <c r="KC18">
        <v>37.1</v>
      </c>
      <c r="KD18">
        <v>0.1</v>
      </c>
      <c r="KE18">
        <v>211459</v>
      </c>
      <c r="KF18">
        <v>341</v>
      </c>
      <c r="KG18">
        <v>83.1</v>
      </c>
      <c r="KH18">
        <v>0.1</v>
      </c>
      <c r="KI18">
        <v>99816</v>
      </c>
      <c r="KJ18">
        <v>293</v>
      </c>
      <c r="KK18">
        <v>81.599999999999994</v>
      </c>
      <c r="KL18">
        <v>111643</v>
      </c>
      <c r="KM18">
        <v>280</v>
      </c>
      <c r="KN18">
        <v>84.5</v>
      </c>
      <c r="KO18">
        <v>0.2</v>
      </c>
      <c r="KP18">
        <v>206161</v>
      </c>
      <c r="KQ18">
        <v>124</v>
      </c>
      <c r="KR18">
        <v>81</v>
      </c>
      <c r="KS18">
        <v>0.1</v>
      </c>
      <c r="KT18">
        <v>97295</v>
      </c>
      <c r="KU18">
        <v>40</v>
      </c>
      <c r="KV18">
        <v>79.599999999999994</v>
      </c>
      <c r="KW18">
        <v>0.1</v>
      </c>
      <c r="KX18">
        <v>108866</v>
      </c>
      <c r="KY18">
        <v>110</v>
      </c>
      <c r="KZ18">
        <v>82.4</v>
      </c>
      <c r="LA18">
        <v>0.1</v>
      </c>
      <c r="LB18">
        <v>198002</v>
      </c>
      <c r="LC18">
        <v>436</v>
      </c>
      <c r="LD18">
        <v>77.8</v>
      </c>
      <c r="LE18">
        <v>0.2</v>
      </c>
      <c r="LF18">
        <v>93559</v>
      </c>
      <c r="LG18">
        <v>294</v>
      </c>
      <c r="LH18">
        <v>76.5</v>
      </c>
      <c r="LI18">
        <v>0.3</v>
      </c>
      <c r="LJ18">
        <v>104443</v>
      </c>
      <c r="LK18">
        <v>309</v>
      </c>
      <c r="LL18">
        <v>79</v>
      </c>
      <c r="LM18">
        <v>0.2</v>
      </c>
      <c r="LN18">
        <v>66550</v>
      </c>
      <c r="LO18">
        <v>774</v>
      </c>
      <c r="LP18">
        <v>26.2</v>
      </c>
      <c r="LQ18">
        <v>0.3</v>
      </c>
      <c r="LR18">
        <v>29501</v>
      </c>
      <c r="LS18">
        <v>482</v>
      </c>
      <c r="LT18">
        <v>24.1</v>
      </c>
      <c r="LU18">
        <v>0.4</v>
      </c>
      <c r="LV18">
        <v>37049</v>
      </c>
      <c r="LW18">
        <v>500</v>
      </c>
      <c r="LX18">
        <v>28</v>
      </c>
      <c r="LY18">
        <v>0.4</v>
      </c>
      <c r="LZ18">
        <v>59435</v>
      </c>
      <c r="MA18">
        <v>775</v>
      </c>
      <c r="MB18">
        <v>23.4</v>
      </c>
      <c r="MC18">
        <v>0.3</v>
      </c>
      <c r="MD18">
        <v>26107</v>
      </c>
      <c r="ME18">
        <v>465</v>
      </c>
      <c r="MF18">
        <v>21.3</v>
      </c>
      <c r="MG18">
        <v>0.4</v>
      </c>
      <c r="MH18">
        <v>33328</v>
      </c>
      <c r="MI18">
        <v>459</v>
      </c>
      <c r="MJ18">
        <v>25.2</v>
      </c>
      <c r="MK18">
        <v>0.3</v>
      </c>
      <c r="ML18">
        <v>48292</v>
      </c>
      <c r="MM18">
        <v>66</v>
      </c>
      <c r="MN18">
        <v>19</v>
      </c>
      <c r="MO18">
        <v>0.1</v>
      </c>
      <c r="MP18">
        <v>20919</v>
      </c>
      <c r="MQ18">
        <v>62</v>
      </c>
      <c r="MR18">
        <v>17.100000000000001</v>
      </c>
      <c r="MS18">
        <v>0.1</v>
      </c>
      <c r="MT18">
        <v>27373</v>
      </c>
      <c r="MU18">
        <v>20</v>
      </c>
      <c r="MV18">
        <v>20.7</v>
      </c>
      <c r="MW18">
        <v>0.1</v>
      </c>
      <c r="MX18">
        <v>20092</v>
      </c>
      <c r="MY18">
        <v>138</v>
      </c>
      <c r="MZ18">
        <v>7.9</v>
      </c>
      <c r="NA18">
        <v>0.1</v>
      </c>
      <c r="NB18">
        <v>8071</v>
      </c>
      <c r="NC18">
        <v>87</v>
      </c>
      <c r="ND18">
        <v>6.6</v>
      </c>
      <c r="NE18">
        <v>0.1</v>
      </c>
      <c r="NF18">
        <v>12021</v>
      </c>
      <c r="NG18">
        <v>95</v>
      </c>
      <c r="NH18">
        <v>9.1</v>
      </c>
      <c r="NI18">
        <v>0.1</v>
      </c>
      <c r="NJ18">
        <v>42.1</v>
      </c>
      <c r="NK18">
        <v>0.2</v>
      </c>
      <c r="NL18" t="s">
        <v>354</v>
      </c>
      <c r="NM18" t="s">
        <v>354</v>
      </c>
      <c r="NN18">
        <v>40.5</v>
      </c>
      <c r="NO18">
        <v>0.3</v>
      </c>
      <c r="NP18" t="s">
        <v>354</v>
      </c>
      <c r="NQ18" t="s">
        <v>354</v>
      </c>
      <c r="NR18">
        <v>43.7</v>
      </c>
      <c r="NS18">
        <v>0.2</v>
      </c>
      <c r="NT18" t="s">
        <v>354</v>
      </c>
      <c r="NU18" t="s">
        <v>354</v>
      </c>
      <c r="NV18">
        <v>92.5</v>
      </c>
      <c r="NW18">
        <v>0.2</v>
      </c>
      <c r="NX18" t="s">
        <v>354</v>
      </c>
      <c r="NY18">
        <v>0.3</v>
      </c>
      <c r="NZ18" t="s">
        <v>354</v>
      </c>
      <c r="OA18" t="s">
        <v>354</v>
      </c>
      <c r="OB18" t="s">
        <v>354</v>
      </c>
      <c r="OC18" t="s">
        <v>354</v>
      </c>
      <c r="OD18" t="s">
        <v>354</v>
      </c>
      <c r="OE18" t="s">
        <v>354</v>
      </c>
      <c r="OF18" t="s">
        <v>354</v>
      </c>
      <c r="OG18" t="s">
        <v>354</v>
      </c>
      <c r="OH18" t="s">
        <v>354</v>
      </c>
      <c r="OI18">
        <v>61.2</v>
      </c>
      <c r="OJ18">
        <v>0.1</v>
      </c>
      <c r="OK18" t="s">
        <v>354</v>
      </c>
      <c r="OL18" t="s">
        <v>354</v>
      </c>
      <c r="OM18" t="s">
        <v>354</v>
      </c>
      <c r="ON18" t="s">
        <v>354</v>
      </c>
      <c r="OO18" t="s">
        <v>354</v>
      </c>
      <c r="OP18" t="s">
        <v>354</v>
      </c>
      <c r="OQ18" t="s">
        <v>354</v>
      </c>
      <c r="OR18">
        <v>0.1</v>
      </c>
      <c r="OS18" t="s">
        <v>354</v>
      </c>
      <c r="OT18" t="s">
        <v>354</v>
      </c>
      <c r="OU18" t="s">
        <v>354</v>
      </c>
      <c r="OV18" t="s">
        <v>354</v>
      </c>
      <c r="OW18" t="s">
        <v>354</v>
      </c>
      <c r="OX18" t="s">
        <v>354</v>
      </c>
      <c r="OY18" t="s">
        <v>354</v>
      </c>
      <c r="OZ18" t="s">
        <v>354</v>
      </c>
      <c r="PA18" t="s">
        <v>354</v>
      </c>
      <c r="PB18" t="s">
        <v>354</v>
      </c>
      <c r="PC18" t="s">
        <v>354</v>
      </c>
      <c r="PD18" t="s">
        <v>354</v>
      </c>
      <c r="PE18" t="s">
        <v>354</v>
      </c>
      <c r="PF18" t="s">
        <v>354</v>
      </c>
      <c r="PG18">
        <v>30.6</v>
      </c>
      <c r="PH18">
        <v>0.1</v>
      </c>
      <c r="PI18" t="s">
        <v>354</v>
      </c>
      <c r="PJ18" t="s">
        <v>354</v>
      </c>
      <c r="PK18" t="s">
        <v>354</v>
      </c>
      <c r="PL18" t="s">
        <v>354</v>
      </c>
      <c r="PM18" t="s">
        <v>354</v>
      </c>
      <c r="PN18" t="s">
        <v>354</v>
      </c>
      <c r="PO18" t="s">
        <v>354</v>
      </c>
      <c r="PP18" t="s">
        <v>354</v>
      </c>
      <c r="PQ18" t="s">
        <v>354</v>
      </c>
      <c r="PR18" t="s">
        <v>354</v>
      </c>
      <c r="PS18">
        <v>30.6</v>
      </c>
      <c r="PT18">
        <v>0.1</v>
      </c>
      <c r="PU18" t="s">
        <v>354</v>
      </c>
      <c r="PV18" t="s">
        <v>354</v>
      </c>
      <c r="PW18" t="s">
        <v>354</v>
      </c>
      <c r="PX18" t="s">
        <v>354</v>
      </c>
      <c r="PY18" t="s">
        <v>354</v>
      </c>
      <c r="PZ18" t="s">
        <v>354</v>
      </c>
      <c r="QA18" t="s">
        <v>354</v>
      </c>
      <c r="QB18" t="s">
        <v>354</v>
      </c>
      <c r="QC18" t="s">
        <v>354</v>
      </c>
      <c r="QD18" t="s">
        <v>354</v>
      </c>
      <c r="QE18" t="s">
        <v>354</v>
      </c>
      <c r="QF18" t="s">
        <v>354</v>
      </c>
      <c r="QG18">
        <v>0.9</v>
      </c>
      <c r="QH18" t="s">
        <v>354</v>
      </c>
      <c r="QI18" t="s">
        <v>354</v>
      </c>
      <c r="QJ18" t="s">
        <v>354</v>
      </c>
      <c r="QK18" t="s">
        <v>354</v>
      </c>
      <c r="QL18" t="s">
        <v>354</v>
      </c>
      <c r="QM18" t="s">
        <v>354</v>
      </c>
      <c r="QN18" t="s">
        <v>354</v>
      </c>
      <c r="QO18" t="s">
        <v>354</v>
      </c>
      <c r="QP18" t="s">
        <v>354</v>
      </c>
    </row>
    <row r="19" spans="1:458">
      <c r="A19" t="s">
        <v>161</v>
      </c>
      <c r="B19" t="s">
        <v>162</v>
      </c>
      <c r="C19">
        <v>89712</v>
      </c>
      <c r="D19" t="s">
        <v>1667</v>
      </c>
      <c r="E19" t="s">
        <v>354</v>
      </c>
      <c r="F19" t="s">
        <v>354</v>
      </c>
      <c r="G19">
        <v>44798</v>
      </c>
      <c r="H19">
        <v>198</v>
      </c>
      <c r="I19" t="s">
        <v>354</v>
      </c>
      <c r="J19" t="s">
        <v>354</v>
      </c>
      <c r="K19">
        <v>44914</v>
      </c>
      <c r="L19">
        <v>198</v>
      </c>
      <c r="M19" t="s">
        <v>354</v>
      </c>
      <c r="N19" t="s">
        <v>354</v>
      </c>
      <c r="O19">
        <v>4274</v>
      </c>
      <c r="P19">
        <v>24</v>
      </c>
      <c r="Q19">
        <v>4.8</v>
      </c>
      <c r="R19">
        <v>0.1</v>
      </c>
      <c r="S19">
        <v>2192</v>
      </c>
      <c r="T19">
        <v>175</v>
      </c>
      <c r="U19">
        <v>4.9000000000000004</v>
      </c>
      <c r="V19">
        <v>0.4</v>
      </c>
      <c r="W19">
        <v>2082</v>
      </c>
      <c r="X19">
        <v>174</v>
      </c>
      <c r="Y19">
        <v>4.5999999999999996</v>
      </c>
      <c r="Z19">
        <v>0.4</v>
      </c>
      <c r="AA19">
        <v>4576</v>
      </c>
      <c r="AB19">
        <v>362</v>
      </c>
      <c r="AC19">
        <v>5.0999999999999996</v>
      </c>
      <c r="AD19">
        <v>0.4</v>
      </c>
      <c r="AE19">
        <v>2304</v>
      </c>
      <c r="AF19">
        <v>223</v>
      </c>
      <c r="AG19">
        <v>5.0999999999999996</v>
      </c>
      <c r="AH19">
        <v>0.5</v>
      </c>
      <c r="AI19">
        <v>2272</v>
      </c>
      <c r="AJ19">
        <v>283</v>
      </c>
      <c r="AK19">
        <v>5.0999999999999996</v>
      </c>
      <c r="AL19">
        <v>0.6</v>
      </c>
      <c r="AM19">
        <v>5091</v>
      </c>
      <c r="AN19">
        <v>364</v>
      </c>
      <c r="AO19">
        <v>5.7</v>
      </c>
      <c r="AP19">
        <v>0.4</v>
      </c>
      <c r="AQ19">
        <v>2642</v>
      </c>
      <c r="AR19">
        <v>223</v>
      </c>
      <c r="AS19">
        <v>5.9</v>
      </c>
      <c r="AT19">
        <v>0.5</v>
      </c>
      <c r="AU19">
        <v>2449</v>
      </c>
      <c r="AV19">
        <v>287</v>
      </c>
      <c r="AW19">
        <v>5.5</v>
      </c>
      <c r="AX19">
        <v>0.6</v>
      </c>
      <c r="AY19">
        <v>6188</v>
      </c>
      <c r="AZ19">
        <v>233</v>
      </c>
      <c r="BA19">
        <v>6.9</v>
      </c>
      <c r="BB19">
        <v>0.3</v>
      </c>
      <c r="BC19">
        <v>3648</v>
      </c>
      <c r="BD19">
        <v>205</v>
      </c>
      <c r="BE19">
        <v>8.1</v>
      </c>
      <c r="BF19">
        <v>0.5</v>
      </c>
      <c r="BG19">
        <v>2540</v>
      </c>
      <c r="BH19">
        <v>157</v>
      </c>
      <c r="BI19">
        <v>5.7</v>
      </c>
      <c r="BJ19">
        <v>0.3</v>
      </c>
      <c r="BK19">
        <v>5309</v>
      </c>
      <c r="BL19">
        <v>283</v>
      </c>
      <c r="BM19">
        <v>5.9</v>
      </c>
      <c r="BN19">
        <v>0.3</v>
      </c>
      <c r="BO19">
        <v>3021</v>
      </c>
      <c r="BP19">
        <v>256</v>
      </c>
      <c r="BQ19">
        <v>6.7</v>
      </c>
      <c r="BR19">
        <v>0.6</v>
      </c>
      <c r="BS19">
        <v>2288</v>
      </c>
      <c r="BT19">
        <v>110</v>
      </c>
      <c r="BU19">
        <v>5.0999999999999996</v>
      </c>
      <c r="BV19">
        <v>0.2</v>
      </c>
      <c r="BW19">
        <v>5473</v>
      </c>
      <c r="BX19">
        <v>258</v>
      </c>
      <c r="BY19">
        <v>6.1</v>
      </c>
      <c r="BZ19">
        <v>0.3</v>
      </c>
      <c r="CA19">
        <v>2859</v>
      </c>
      <c r="CB19">
        <v>216</v>
      </c>
      <c r="CC19">
        <v>6.4</v>
      </c>
      <c r="CD19">
        <v>0.5</v>
      </c>
      <c r="CE19">
        <v>2614</v>
      </c>
      <c r="CF19">
        <v>99</v>
      </c>
      <c r="CG19">
        <v>5.8</v>
      </c>
      <c r="CH19">
        <v>0.2</v>
      </c>
      <c r="CI19">
        <v>4769</v>
      </c>
      <c r="CJ19">
        <v>225</v>
      </c>
      <c r="CK19">
        <v>5.3</v>
      </c>
      <c r="CL19">
        <v>0.3</v>
      </c>
      <c r="CM19">
        <v>2457</v>
      </c>
      <c r="CN19">
        <v>148</v>
      </c>
      <c r="CO19">
        <v>5.5</v>
      </c>
      <c r="CP19">
        <v>0.3</v>
      </c>
      <c r="CQ19">
        <v>2312</v>
      </c>
      <c r="CR19">
        <v>167</v>
      </c>
      <c r="CS19">
        <v>5.0999999999999996</v>
      </c>
      <c r="CT19">
        <v>0.4</v>
      </c>
      <c r="CU19">
        <v>5056</v>
      </c>
      <c r="CV19">
        <v>419</v>
      </c>
      <c r="CW19">
        <v>5.6</v>
      </c>
      <c r="CX19">
        <v>0.5</v>
      </c>
      <c r="CY19">
        <v>2478</v>
      </c>
      <c r="CZ19">
        <v>245</v>
      </c>
      <c r="DA19">
        <v>5.5</v>
      </c>
      <c r="DB19">
        <v>0.5</v>
      </c>
      <c r="DC19">
        <v>2578</v>
      </c>
      <c r="DD19">
        <v>321</v>
      </c>
      <c r="DE19">
        <v>5.7</v>
      </c>
      <c r="DF19">
        <v>0.7</v>
      </c>
      <c r="DG19">
        <v>5551</v>
      </c>
      <c r="DH19">
        <v>458</v>
      </c>
      <c r="DI19">
        <v>6.2</v>
      </c>
      <c r="DJ19">
        <v>0.5</v>
      </c>
      <c r="DK19">
        <v>2696</v>
      </c>
      <c r="DL19">
        <v>275</v>
      </c>
      <c r="DM19">
        <v>6</v>
      </c>
      <c r="DN19">
        <v>0.6</v>
      </c>
      <c r="DO19">
        <v>2855</v>
      </c>
      <c r="DP19">
        <v>323</v>
      </c>
      <c r="DQ19">
        <v>6.4</v>
      </c>
      <c r="DR19">
        <v>0.7</v>
      </c>
      <c r="DS19">
        <v>6285</v>
      </c>
      <c r="DT19">
        <v>192</v>
      </c>
      <c r="DU19">
        <v>7</v>
      </c>
      <c r="DV19">
        <v>0.2</v>
      </c>
      <c r="DW19">
        <v>3258</v>
      </c>
      <c r="DX19">
        <v>161</v>
      </c>
      <c r="DY19">
        <v>7.3</v>
      </c>
      <c r="DZ19">
        <v>0.4</v>
      </c>
      <c r="EA19">
        <v>3027</v>
      </c>
      <c r="EB19">
        <v>130</v>
      </c>
      <c r="EC19">
        <v>6.7</v>
      </c>
      <c r="ED19">
        <v>0.3</v>
      </c>
      <c r="EE19">
        <v>6648</v>
      </c>
      <c r="EF19">
        <v>144</v>
      </c>
      <c r="EG19">
        <v>7.4</v>
      </c>
      <c r="EH19">
        <v>0.2</v>
      </c>
      <c r="EI19">
        <v>3295</v>
      </c>
      <c r="EJ19">
        <v>113</v>
      </c>
      <c r="EK19">
        <v>7.4</v>
      </c>
      <c r="EL19">
        <v>0.3</v>
      </c>
      <c r="EM19">
        <v>3353</v>
      </c>
      <c r="EN19">
        <v>102</v>
      </c>
      <c r="EO19">
        <v>7.5</v>
      </c>
      <c r="EP19">
        <v>0.2</v>
      </c>
      <c r="EQ19">
        <v>6671</v>
      </c>
      <c r="ER19">
        <v>372</v>
      </c>
      <c r="ES19">
        <v>7.4</v>
      </c>
      <c r="ET19">
        <v>0.4</v>
      </c>
      <c r="EU19">
        <v>3245</v>
      </c>
      <c r="EV19">
        <v>252</v>
      </c>
      <c r="EW19">
        <v>7.2</v>
      </c>
      <c r="EX19">
        <v>0.6</v>
      </c>
      <c r="EY19">
        <v>3426</v>
      </c>
      <c r="EZ19">
        <v>7.6</v>
      </c>
      <c r="FA19">
        <v>0.5</v>
      </c>
      <c r="FB19">
        <v>6625</v>
      </c>
      <c r="FC19">
        <v>350</v>
      </c>
      <c r="FD19">
        <v>7.4</v>
      </c>
      <c r="FE19">
        <v>0.4</v>
      </c>
      <c r="FF19">
        <v>3149</v>
      </c>
      <c r="FG19">
        <v>252</v>
      </c>
      <c r="FH19">
        <v>7</v>
      </c>
      <c r="FI19">
        <v>0.6</v>
      </c>
      <c r="FJ19">
        <v>3476</v>
      </c>
      <c r="FK19">
        <v>231</v>
      </c>
      <c r="FL19">
        <v>246</v>
      </c>
      <c r="FM19">
        <v>7.7</v>
      </c>
      <c r="FN19">
        <v>0.5</v>
      </c>
      <c r="FO19">
        <v>5754</v>
      </c>
      <c r="FP19">
        <v>295</v>
      </c>
      <c r="FQ19">
        <v>6.4</v>
      </c>
      <c r="FR19">
        <v>0.3</v>
      </c>
      <c r="FS19">
        <v>2866</v>
      </c>
      <c r="FT19">
        <v>238</v>
      </c>
      <c r="FU19">
        <v>6.4</v>
      </c>
      <c r="FV19">
        <v>0.5</v>
      </c>
      <c r="FW19">
        <v>2888</v>
      </c>
      <c r="FX19">
        <v>213</v>
      </c>
      <c r="FY19">
        <v>6.4</v>
      </c>
      <c r="FZ19">
        <v>0.5</v>
      </c>
      <c r="GA19">
        <v>4174</v>
      </c>
      <c r="GB19">
        <v>297</v>
      </c>
      <c r="GC19">
        <v>4.7</v>
      </c>
      <c r="GD19">
        <v>0.3</v>
      </c>
      <c r="GE19">
        <v>1789</v>
      </c>
      <c r="GF19">
        <v>230</v>
      </c>
      <c r="GG19">
        <v>4</v>
      </c>
      <c r="GH19">
        <v>0.5</v>
      </c>
      <c r="GI19">
        <v>2385</v>
      </c>
      <c r="GJ19">
        <v>215</v>
      </c>
      <c r="GK19">
        <v>5.3</v>
      </c>
      <c r="GL19">
        <v>0.5</v>
      </c>
      <c r="GM19">
        <v>3217</v>
      </c>
      <c r="GN19">
        <v>278</v>
      </c>
      <c r="GO19">
        <v>3.6</v>
      </c>
      <c r="GP19">
        <v>0.3</v>
      </c>
      <c r="GQ19">
        <v>1369</v>
      </c>
      <c r="GR19">
        <v>166</v>
      </c>
      <c r="GS19">
        <v>3.1</v>
      </c>
      <c r="GT19">
        <v>0.4</v>
      </c>
      <c r="GU19">
        <v>1848</v>
      </c>
      <c r="GV19">
        <v>208</v>
      </c>
      <c r="GW19">
        <v>4.0999999999999996</v>
      </c>
      <c r="GX19">
        <v>0.5</v>
      </c>
      <c r="GY19">
        <v>1954</v>
      </c>
      <c r="GZ19">
        <v>227</v>
      </c>
      <c r="HA19">
        <v>2.2000000000000002</v>
      </c>
      <c r="HB19">
        <v>0.3</v>
      </c>
      <c r="HC19">
        <v>818</v>
      </c>
      <c r="HD19">
        <v>145</v>
      </c>
      <c r="HE19">
        <v>1.8</v>
      </c>
      <c r="HF19">
        <v>0.3</v>
      </c>
      <c r="HG19">
        <v>1136</v>
      </c>
      <c r="HH19">
        <v>158</v>
      </c>
      <c r="HI19">
        <v>2.5</v>
      </c>
      <c r="HJ19">
        <v>0.3</v>
      </c>
      <c r="HK19">
        <v>2097</v>
      </c>
      <c r="HL19">
        <v>247</v>
      </c>
      <c r="HM19">
        <v>2.2999999999999998</v>
      </c>
      <c r="HN19">
        <v>0.3</v>
      </c>
      <c r="HO19">
        <v>712</v>
      </c>
      <c r="HP19">
        <v>134</v>
      </c>
      <c r="HQ19">
        <v>1.6</v>
      </c>
      <c r="HR19">
        <v>0.3</v>
      </c>
      <c r="HS19">
        <v>1385</v>
      </c>
      <c r="HT19">
        <v>187</v>
      </c>
      <c r="HU19">
        <v>3.1</v>
      </c>
      <c r="HV19">
        <v>0.4</v>
      </c>
      <c r="HW19">
        <v>9667</v>
      </c>
      <c r="HX19">
        <v>29</v>
      </c>
      <c r="HY19">
        <v>10.8</v>
      </c>
      <c r="HZ19">
        <v>0.1</v>
      </c>
      <c r="IA19">
        <v>4946</v>
      </c>
      <c r="IB19">
        <v>31</v>
      </c>
      <c r="IC19">
        <v>11</v>
      </c>
      <c r="ID19">
        <v>0.1</v>
      </c>
      <c r="IE19">
        <v>4721</v>
      </c>
      <c r="IF19">
        <v>18</v>
      </c>
      <c r="IG19">
        <v>10.5</v>
      </c>
      <c r="IH19">
        <v>0.1</v>
      </c>
      <c r="II19">
        <v>3461</v>
      </c>
      <c r="IJ19">
        <v>25</v>
      </c>
      <c r="IK19">
        <v>3.9</v>
      </c>
      <c r="IL19">
        <v>0.1</v>
      </c>
      <c r="IM19">
        <v>1970</v>
      </c>
      <c r="IN19">
        <v>102</v>
      </c>
      <c r="IO19">
        <v>4.4000000000000004</v>
      </c>
      <c r="IP19">
        <v>0.2</v>
      </c>
      <c r="IQ19">
        <v>1491</v>
      </c>
      <c r="IR19">
        <v>101</v>
      </c>
      <c r="IS19">
        <v>3.3</v>
      </c>
      <c r="IT19">
        <v>0.2</v>
      </c>
      <c r="IU19">
        <v>17402</v>
      </c>
      <c r="IV19" t="s">
        <v>1667</v>
      </c>
      <c r="IW19">
        <v>19.399999999999999</v>
      </c>
      <c r="IX19" t="s">
        <v>1667</v>
      </c>
      <c r="IY19">
        <v>9108</v>
      </c>
      <c r="IZ19">
        <v>190</v>
      </c>
      <c r="JA19">
        <v>20.3</v>
      </c>
      <c r="JB19">
        <v>0.3</v>
      </c>
      <c r="JC19">
        <v>8294</v>
      </c>
      <c r="JD19">
        <v>190</v>
      </c>
      <c r="JE19">
        <v>18.5</v>
      </c>
      <c r="JF19">
        <v>0.3</v>
      </c>
      <c r="JG19">
        <v>8036</v>
      </c>
      <c r="JH19">
        <v>277</v>
      </c>
      <c r="JI19">
        <v>9</v>
      </c>
      <c r="JJ19">
        <v>0.3</v>
      </c>
      <c r="JK19">
        <v>4699</v>
      </c>
      <c r="JL19">
        <v>228</v>
      </c>
      <c r="JM19">
        <v>10.5</v>
      </c>
      <c r="JN19">
        <v>0.5</v>
      </c>
      <c r="JO19">
        <v>3337</v>
      </c>
      <c r="JP19">
        <v>105</v>
      </c>
      <c r="JQ19">
        <v>7.4</v>
      </c>
      <c r="JR19">
        <v>0.2</v>
      </c>
      <c r="JS19">
        <v>32346</v>
      </c>
      <c r="JT19">
        <v>196</v>
      </c>
      <c r="JU19">
        <v>36.1</v>
      </c>
      <c r="JV19">
        <v>0.2</v>
      </c>
      <c r="JW19">
        <v>17159</v>
      </c>
      <c r="JX19">
        <v>181</v>
      </c>
      <c r="JY19">
        <v>38.299999999999997</v>
      </c>
      <c r="JZ19">
        <v>0.4</v>
      </c>
      <c r="KA19">
        <v>15187</v>
      </c>
      <c r="KB19">
        <v>164</v>
      </c>
      <c r="KC19">
        <v>33.799999999999997</v>
      </c>
      <c r="KD19">
        <v>0.4</v>
      </c>
      <c r="KE19">
        <v>74592</v>
      </c>
      <c r="KF19">
        <v>188</v>
      </c>
      <c r="KG19">
        <v>83.1</v>
      </c>
      <c r="KH19">
        <v>0.2</v>
      </c>
      <c r="KI19">
        <v>36978</v>
      </c>
      <c r="KJ19">
        <v>164</v>
      </c>
      <c r="KK19">
        <v>82.5</v>
      </c>
      <c r="KL19">
        <v>37614</v>
      </c>
      <c r="KM19">
        <v>183</v>
      </c>
      <c r="KN19">
        <v>83.7</v>
      </c>
      <c r="KO19">
        <v>0.5</v>
      </c>
      <c r="KP19">
        <v>72310</v>
      </c>
      <c r="KQ19" t="s">
        <v>1667</v>
      </c>
      <c r="KR19">
        <v>80.599999999999994</v>
      </c>
      <c r="KS19" t="s">
        <v>1667</v>
      </c>
      <c r="KT19">
        <v>35690</v>
      </c>
      <c r="KU19">
        <v>61</v>
      </c>
      <c r="KV19">
        <v>79.7</v>
      </c>
      <c r="KW19">
        <v>0.3</v>
      </c>
      <c r="KX19">
        <v>36620</v>
      </c>
      <c r="KY19">
        <v>61</v>
      </c>
      <c r="KZ19">
        <v>81.5</v>
      </c>
      <c r="LA19">
        <v>0.3</v>
      </c>
      <c r="LB19">
        <v>68715</v>
      </c>
      <c r="LC19">
        <v>305</v>
      </c>
      <c r="LD19">
        <v>76.599999999999994</v>
      </c>
      <c r="LE19">
        <v>0.3</v>
      </c>
      <c r="LF19">
        <v>33429</v>
      </c>
      <c r="LG19">
        <v>256</v>
      </c>
      <c r="LH19">
        <v>74.599999999999994</v>
      </c>
      <c r="LI19">
        <v>0.6</v>
      </c>
      <c r="LJ19">
        <v>35286</v>
      </c>
      <c r="LK19">
        <v>163</v>
      </c>
      <c r="LL19">
        <v>78.599999999999994</v>
      </c>
      <c r="LM19">
        <v>0.5</v>
      </c>
      <c r="LN19">
        <v>23821</v>
      </c>
      <c r="LO19">
        <v>372</v>
      </c>
      <c r="LP19">
        <v>26.6</v>
      </c>
      <c r="LQ19">
        <v>0.4</v>
      </c>
      <c r="LR19">
        <v>10703</v>
      </c>
      <c r="LS19">
        <v>249</v>
      </c>
      <c r="LT19">
        <v>23.9</v>
      </c>
      <c r="LU19">
        <v>0.6</v>
      </c>
      <c r="LV19">
        <v>13118</v>
      </c>
      <c r="LW19">
        <v>242</v>
      </c>
      <c r="LX19">
        <v>29.2</v>
      </c>
      <c r="LY19">
        <v>0.6</v>
      </c>
      <c r="LZ19">
        <v>21142</v>
      </c>
      <c r="MA19">
        <v>378</v>
      </c>
      <c r="MB19">
        <v>23.6</v>
      </c>
      <c r="MC19">
        <v>0.4</v>
      </c>
      <c r="MD19">
        <v>9433</v>
      </c>
      <c r="ME19">
        <v>231</v>
      </c>
      <c r="MF19">
        <v>21.1</v>
      </c>
      <c r="MG19">
        <v>0.5</v>
      </c>
      <c r="MH19">
        <v>11709</v>
      </c>
      <c r="MI19">
        <v>263</v>
      </c>
      <c r="MJ19">
        <v>26.1</v>
      </c>
      <c r="MK19">
        <v>0.6</v>
      </c>
      <c r="ML19">
        <v>17196</v>
      </c>
      <c r="MM19">
        <v>86</v>
      </c>
      <c r="MN19">
        <v>19.2</v>
      </c>
      <c r="MO19">
        <v>0.1</v>
      </c>
      <c r="MP19">
        <v>7554</v>
      </c>
      <c r="MQ19">
        <v>64</v>
      </c>
      <c r="MR19">
        <v>16.899999999999999</v>
      </c>
      <c r="MS19">
        <v>0.2</v>
      </c>
      <c r="MT19">
        <v>9642</v>
      </c>
      <c r="MU19">
        <v>53</v>
      </c>
      <c r="MV19">
        <v>21.5</v>
      </c>
      <c r="MW19">
        <v>0.2</v>
      </c>
      <c r="MX19">
        <v>7268</v>
      </c>
      <c r="MY19">
        <v>84</v>
      </c>
      <c r="MZ19">
        <v>8.1</v>
      </c>
      <c r="NA19">
        <v>0.1</v>
      </c>
      <c r="NB19">
        <v>2899</v>
      </c>
      <c r="NC19">
        <v>73</v>
      </c>
      <c r="ND19">
        <v>6.5</v>
      </c>
      <c r="NE19">
        <v>0.2</v>
      </c>
      <c r="NF19">
        <v>4369</v>
      </c>
      <c r="NG19">
        <v>42</v>
      </c>
      <c r="NH19">
        <v>9.6999999999999993</v>
      </c>
      <c r="NI19">
        <v>0.1</v>
      </c>
      <c r="NJ19">
        <v>43.6</v>
      </c>
      <c r="NK19">
        <v>0.3</v>
      </c>
      <c r="NL19" t="s">
        <v>354</v>
      </c>
      <c r="NM19" t="s">
        <v>354</v>
      </c>
      <c r="NN19">
        <v>41.5</v>
      </c>
      <c r="NO19">
        <v>0.6</v>
      </c>
      <c r="NP19" t="s">
        <v>354</v>
      </c>
      <c r="NQ19" t="s">
        <v>354</v>
      </c>
      <c r="NR19">
        <v>45.7</v>
      </c>
      <c r="NS19">
        <v>0.3</v>
      </c>
      <c r="NT19" t="s">
        <v>354</v>
      </c>
      <c r="NU19" t="s">
        <v>354</v>
      </c>
      <c r="NV19">
        <v>99.7</v>
      </c>
      <c r="NW19">
        <v>0.9</v>
      </c>
      <c r="NX19" t="s">
        <v>354</v>
      </c>
      <c r="NY19">
        <v>0.5</v>
      </c>
      <c r="NZ19" t="s">
        <v>354</v>
      </c>
      <c r="OA19" t="s">
        <v>354</v>
      </c>
      <c r="OB19" t="s">
        <v>354</v>
      </c>
      <c r="OC19" t="s">
        <v>354</v>
      </c>
      <c r="OD19" t="s">
        <v>354</v>
      </c>
      <c r="OE19" t="s">
        <v>354</v>
      </c>
      <c r="OF19" t="s">
        <v>354</v>
      </c>
      <c r="OG19" t="s">
        <v>354</v>
      </c>
      <c r="OH19" t="s">
        <v>354</v>
      </c>
      <c r="OI19">
        <v>62.8</v>
      </c>
      <c r="OJ19">
        <v>0.3</v>
      </c>
      <c r="OK19" t="s">
        <v>354</v>
      </c>
      <c r="OL19" t="s">
        <v>354</v>
      </c>
      <c r="OM19" t="s">
        <v>354</v>
      </c>
      <c r="ON19" t="s">
        <v>354</v>
      </c>
      <c r="OO19" t="s">
        <v>354</v>
      </c>
      <c r="OP19" t="s">
        <v>354</v>
      </c>
      <c r="OQ19" t="s">
        <v>354</v>
      </c>
      <c r="OR19">
        <v>0.1</v>
      </c>
      <c r="OS19" t="s">
        <v>354</v>
      </c>
      <c r="OT19" t="s">
        <v>354</v>
      </c>
      <c r="OU19" t="s">
        <v>354</v>
      </c>
      <c r="OV19" t="s">
        <v>354</v>
      </c>
      <c r="OW19" t="s">
        <v>354</v>
      </c>
      <c r="OX19" t="s">
        <v>354</v>
      </c>
      <c r="OY19" t="s">
        <v>354</v>
      </c>
      <c r="OZ19" t="s">
        <v>354</v>
      </c>
      <c r="PA19" t="s">
        <v>354</v>
      </c>
      <c r="PB19" t="s">
        <v>354</v>
      </c>
      <c r="PC19" t="s">
        <v>354</v>
      </c>
      <c r="PD19" t="s">
        <v>354</v>
      </c>
      <c r="PE19" t="s">
        <v>354</v>
      </c>
      <c r="PF19" t="s">
        <v>354</v>
      </c>
      <c r="PG19">
        <v>31.2</v>
      </c>
      <c r="PH19">
        <v>0.2</v>
      </c>
      <c r="PI19" t="s">
        <v>354</v>
      </c>
      <c r="PJ19" t="s">
        <v>354</v>
      </c>
      <c r="PK19" t="s">
        <v>354</v>
      </c>
      <c r="PL19" t="s">
        <v>354</v>
      </c>
      <c r="PM19" t="s">
        <v>354</v>
      </c>
      <c r="PN19" t="s">
        <v>354</v>
      </c>
      <c r="PO19" t="s">
        <v>354</v>
      </c>
      <c r="PP19" t="s">
        <v>354</v>
      </c>
      <c r="PQ19" t="s">
        <v>354</v>
      </c>
      <c r="PR19" t="s">
        <v>354</v>
      </c>
      <c r="PS19">
        <v>31.6</v>
      </c>
      <c r="PT19">
        <v>0.1</v>
      </c>
      <c r="PU19" t="s">
        <v>354</v>
      </c>
      <c r="PV19" t="s">
        <v>354</v>
      </c>
      <c r="PW19" t="s">
        <v>354</v>
      </c>
      <c r="PX19" t="s">
        <v>354</v>
      </c>
      <c r="PY19" t="s">
        <v>354</v>
      </c>
      <c r="PZ19" t="s">
        <v>354</v>
      </c>
      <c r="QA19" t="s">
        <v>354</v>
      </c>
      <c r="QB19" t="s">
        <v>354</v>
      </c>
      <c r="QC19" t="s">
        <v>354</v>
      </c>
      <c r="QD19" t="s">
        <v>354</v>
      </c>
      <c r="QE19" t="s">
        <v>354</v>
      </c>
      <c r="QF19" t="s">
        <v>354</v>
      </c>
      <c r="QG19">
        <v>1.9</v>
      </c>
      <c r="QH19" t="s">
        <v>354</v>
      </c>
      <c r="QI19" t="s">
        <v>354</v>
      </c>
      <c r="QJ19" t="s">
        <v>354</v>
      </c>
      <c r="QK19" t="s">
        <v>354</v>
      </c>
      <c r="QL19" t="s">
        <v>354</v>
      </c>
      <c r="QM19" t="s">
        <v>354</v>
      </c>
      <c r="QN19" t="s">
        <v>354</v>
      </c>
      <c r="QO19" t="s">
        <v>354</v>
      </c>
      <c r="QP19" t="s">
        <v>354</v>
      </c>
    </row>
    <row r="20" spans="1:458">
      <c r="A20" t="s">
        <v>163</v>
      </c>
      <c r="B20" t="s">
        <v>164</v>
      </c>
      <c r="C20">
        <v>201448</v>
      </c>
      <c r="D20" t="s">
        <v>1667</v>
      </c>
      <c r="E20" t="s">
        <v>354</v>
      </c>
      <c r="F20" t="s">
        <v>354</v>
      </c>
      <c r="G20">
        <v>98094</v>
      </c>
      <c r="H20">
        <v>88</v>
      </c>
      <c r="I20" t="s">
        <v>354</v>
      </c>
      <c r="J20" t="s">
        <v>354</v>
      </c>
      <c r="K20">
        <v>103354</v>
      </c>
      <c r="L20">
        <v>88</v>
      </c>
      <c r="M20" t="s">
        <v>354</v>
      </c>
      <c r="N20" t="s">
        <v>354</v>
      </c>
      <c r="O20">
        <v>12936</v>
      </c>
      <c r="P20">
        <v>13</v>
      </c>
      <c r="Q20">
        <v>6.4</v>
      </c>
      <c r="R20">
        <v>0.1</v>
      </c>
      <c r="S20">
        <v>6595</v>
      </c>
      <c r="T20">
        <v>13</v>
      </c>
      <c r="U20">
        <v>6.7</v>
      </c>
      <c r="V20">
        <v>0.1</v>
      </c>
      <c r="W20">
        <v>6341</v>
      </c>
      <c r="X20">
        <v>4</v>
      </c>
      <c r="Y20">
        <v>6.1</v>
      </c>
      <c r="Z20">
        <v>0.1</v>
      </c>
      <c r="AA20">
        <v>13806</v>
      </c>
      <c r="AB20">
        <v>755</v>
      </c>
      <c r="AC20">
        <v>6.9</v>
      </c>
      <c r="AD20">
        <v>0.4</v>
      </c>
      <c r="AE20">
        <v>7565</v>
      </c>
      <c r="AF20">
        <v>513</v>
      </c>
      <c r="AG20">
        <v>7.7</v>
      </c>
      <c r="AH20">
        <v>0.5</v>
      </c>
      <c r="AI20">
        <v>6241</v>
      </c>
      <c r="AJ20">
        <v>436</v>
      </c>
      <c r="AK20">
        <v>6</v>
      </c>
      <c r="AL20">
        <v>0.4</v>
      </c>
      <c r="AM20">
        <v>16397</v>
      </c>
      <c r="AN20">
        <v>757</v>
      </c>
      <c r="AO20">
        <v>8.1</v>
      </c>
      <c r="AP20">
        <v>0.4</v>
      </c>
      <c r="AQ20">
        <v>7979</v>
      </c>
      <c r="AR20">
        <v>525</v>
      </c>
      <c r="AS20">
        <v>8.1</v>
      </c>
      <c r="AT20">
        <v>0.5</v>
      </c>
      <c r="AU20">
        <v>8418</v>
      </c>
      <c r="AV20">
        <v>439</v>
      </c>
      <c r="AW20">
        <v>8.1</v>
      </c>
      <c r="AX20">
        <v>0.4</v>
      </c>
      <c r="AY20">
        <v>13924</v>
      </c>
      <c r="AZ20">
        <v>110</v>
      </c>
      <c r="BA20">
        <v>6.9</v>
      </c>
      <c r="BB20">
        <v>0.1</v>
      </c>
      <c r="BC20">
        <v>7112</v>
      </c>
      <c r="BD20">
        <v>88</v>
      </c>
      <c r="BE20">
        <v>7.3</v>
      </c>
      <c r="BF20">
        <v>0.1</v>
      </c>
      <c r="BG20">
        <v>6812</v>
      </c>
      <c r="BH20">
        <v>107</v>
      </c>
      <c r="BI20">
        <v>6.6</v>
      </c>
      <c r="BJ20">
        <v>0.1</v>
      </c>
      <c r="BK20">
        <v>11330</v>
      </c>
      <c r="BL20">
        <v>110</v>
      </c>
      <c r="BM20">
        <v>5.6</v>
      </c>
      <c r="BN20">
        <v>0.1</v>
      </c>
      <c r="BO20">
        <v>5836</v>
      </c>
      <c r="BP20">
        <v>84</v>
      </c>
      <c r="BQ20">
        <v>5.9</v>
      </c>
      <c r="BR20">
        <v>0.1</v>
      </c>
      <c r="BS20">
        <v>5494</v>
      </c>
      <c r="BT20">
        <v>64</v>
      </c>
      <c r="BU20">
        <v>5.3</v>
      </c>
      <c r="BV20">
        <v>0.1</v>
      </c>
      <c r="BW20">
        <v>11914</v>
      </c>
      <c r="BX20">
        <v>133</v>
      </c>
      <c r="BY20">
        <v>5.9</v>
      </c>
      <c r="BZ20">
        <v>0.1</v>
      </c>
      <c r="CA20">
        <v>5802</v>
      </c>
      <c r="CB20">
        <v>80</v>
      </c>
      <c r="CC20">
        <v>5.9</v>
      </c>
      <c r="CD20">
        <v>0.1</v>
      </c>
      <c r="CE20">
        <v>6112</v>
      </c>
      <c r="CF20">
        <v>94</v>
      </c>
      <c r="CG20">
        <v>5.9</v>
      </c>
      <c r="CH20">
        <v>0.1</v>
      </c>
      <c r="CI20">
        <v>12792</v>
      </c>
      <c r="CJ20">
        <v>73</v>
      </c>
      <c r="CK20">
        <v>6.4</v>
      </c>
      <c r="CL20">
        <v>0.1</v>
      </c>
      <c r="CM20">
        <v>6042</v>
      </c>
      <c r="CN20">
        <v>39</v>
      </c>
      <c r="CO20">
        <v>6.2</v>
      </c>
      <c r="CP20">
        <v>0.1</v>
      </c>
      <c r="CQ20">
        <v>6750</v>
      </c>
      <c r="CR20">
        <v>43</v>
      </c>
      <c r="CS20">
        <v>6.5</v>
      </c>
      <c r="CT20">
        <v>0.1</v>
      </c>
      <c r="CU20">
        <v>13287</v>
      </c>
      <c r="CV20">
        <v>669</v>
      </c>
      <c r="CW20">
        <v>6.6</v>
      </c>
      <c r="CX20">
        <v>0.3</v>
      </c>
      <c r="CY20">
        <v>6058</v>
      </c>
      <c r="CZ20">
        <v>433</v>
      </c>
      <c r="DA20">
        <v>6.2</v>
      </c>
      <c r="DB20">
        <v>0.4</v>
      </c>
      <c r="DC20">
        <v>7229</v>
      </c>
      <c r="DD20">
        <v>461</v>
      </c>
      <c r="DE20">
        <v>7</v>
      </c>
      <c r="DF20">
        <v>0.4</v>
      </c>
      <c r="DG20">
        <v>16152</v>
      </c>
      <c r="DH20">
        <v>689</v>
      </c>
      <c r="DI20">
        <v>8</v>
      </c>
      <c r="DJ20">
        <v>0.3</v>
      </c>
      <c r="DK20">
        <v>8157</v>
      </c>
      <c r="DL20">
        <v>449</v>
      </c>
      <c r="DM20">
        <v>8.3000000000000007</v>
      </c>
      <c r="DN20">
        <v>0.5</v>
      </c>
      <c r="DO20">
        <v>7995</v>
      </c>
      <c r="DP20">
        <v>462</v>
      </c>
      <c r="DQ20">
        <v>7.7</v>
      </c>
      <c r="DR20">
        <v>0.4</v>
      </c>
      <c r="DS20">
        <v>15618</v>
      </c>
      <c r="DT20">
        <v>98</v>
      </c>
      <c r="DU20">
        <v>7.8</v>
      </c>
      <c r="DV20">
        <v>0.1</v>
      </c>
      <c r="DW20">
        <v>7690</v>
      </c>
      <c r="DX20">
        <v>75</v>
      </c>
      <c r="DY20">
        <v>7.8</v>
      </c>
      <c r="DZ20">
        <v>0.1</v>
      </c>
      <c r="EA20">
        <v>7928</v>
      </c>
      <c r="EB20">
        <v>53</v>
      </c>
      <c r="EC20">
        <v>7.7</v>
      </c>
      <c r="ED20">
        <v>0.1</v>
      </c>
      <c r="EE20">
        <v>14116</v>
      </c>
      <c r="EF20">
        <v>5</v>
      </c>
      <c r="EG20">
        <v>7</v>
      </c>
      <c r="EH20">
        <v>0.1</v>
      </c>
      <c r="EI20">
        <v>6943</v>
      </c>
      <c r="EJ20">
        <v>4</v>
      </c>
      <c r="EK20">
        <v>7.1</v>
      </c>
      <c r="EL20">
        <v>0.1</v>
      </c>
      <c r="EM20">
        <v>7173</v>
      </c>
      <c r="EN20">
        <v>3</v>
      </c>
      <c r="EO20">
        <v>6.9</v>
      </c>
      <c r="EP20">
        <v>0.1</v>
      </c>
      <c r="EQ20">
        <v>12784</v>
      </c>
      <c r="ER20">
        <v>595</v>
      </c>
      <c r="ES20">
        <v>6.3</v>
      </c>
      <c r="ET20">
        <v>0.3</v>
      </c>
      <c r="EU20">
        <v>6117</v>
      </c>
      <c r="EV20">
        <v>369</v>
      </c>
      <c r="EW20">
        <v>6.2</v>
      </c>
      <c r="EX20">
        <v>0.4</v>
      </c>
      <c r="EY20">
        <v>6667</v>
      </c>
      <c r="EZ20">
        <v>6.5</v>
      </c>
      <c r="FA20">
        <v>0.4</v>
      </c>
      <c r="FB20">
        <v>10643</v>
      </c>
      <c r="FC20">
        <v>599</v>
      </c>
      <c r="FD20">
        <v>5.3</v>
      </c>
      <c r="FE20">
        <v>0.3</v>
      </c>
      <c r="FF20">
        <v>4998</v>
      </c>
      <c r="FG20">
        <v>352</v>
      </c>
      <c r="FH20">
        <v>5.0999999999999996</v>
      </c>
      <c r="FI20">
        <v>0.4</v>
      </c>
      <c r="FJ20">
        <v>5645</v>
      </c>
      <c r="FK20">
        <v>432</v>
      </c>
      <c r="FL20">
        <v>428</v>
      </c>
      <c r="FM20">
        <v>5.5</v>
      </c>
      <c r="FN20">
        <v>0.4</v>
      </c>
      <c r="FO20">
        <v>8678</v>
      </c>
      <c r="FP20">
        <v>424</v>
      </c>
      <c r="FQ20">
        <v>4.3</v>
      </c>
      <c r="FR20">
        <v>0.2</v>
      </c>
      <c r="FS20">
        <v>4136</v>
      </c>
      <c r="FT20">
        <v>336</v>
      </c>
      <c r="FU20">
        <v>4.2</v>
      </c>
      <c r="FV20">
        <v>0.3</v>
      </c>
      <c r="FW20">
        <v>4542</v>
      </c>
      <c r="FX20">
        <v>296</v>
      </c>
      <c r="FY20">
        <v>4.4000000000000004</v>
      </c>
      <c r="FZ20">
        <v>0.3</v>
      </c>
      <c r="GA20">
        <v>7026</v>
      </c>
      <c r="GB20">
        <v>387</v>
      </c>
      <c r="GC20">
        <v>3.5</v>
      </c>
      <c r="GD20">
        <v>0.2</v>
      </c>
      <c r="GE20">
        <v>3216</v>
      </c>
      <c r="GF20">
        <v>298</v>
      </c>
      <c r="GG20">
        <v>3.3</v>
      </c>
      <c r="GH20">
        <v>0.3</v>
      </c>
      <c r="GI20">
        <v>3810</v>
      </c>
      <c r="GJ20">
        <v>277</v>
      </c>
      <c r="GK20">
        <v>3.7</v>
      </c>
      <c r="GL20">
        <v>0.3</v>
      </c>
      <c r="GM20">
        <v>4507</v>
      </c>
      <c r="GN20">
        <v>366</v>
      </c>
      <c r="GO20">
        <v>2.2000000000000002</v>
      </c>
      <c r="GP20">
        <v>0.2</v>
      </c>
      <c r="GQ20">
        <v>1957</v>
      </c>
      <c r="GR20">
        <v>201</v>
      </c>
      <c r="GS20">
        <v>2</v>
      </c>
      <c r="GT20">
        <v>0.2</v>
      </c>
      <c r="GU20">
        <v>2550</v>
      </c>
      <c r="GV20">
        <v>267</v>
      </c>
      <c r="GW20">
        <v>2.5</v>
      </c>
      <c r="GX20">
        <v>0.3</v>
      </c>
      <c r="GY20">
        <v>2737</v>
      </c>
      <c r="GZ20">
        <v>321</v>
      </c>
      <c r="HA20">
        <v>1.4</v>
      </c>
      <c r="HB20">
        <v>0.2</v>
      </c>
      <c r="HC20">
        <v>1040</v>
      </c>
      <c r="HD20">
        <v>179</v>
      </c>
      <c r="HE20">
        <v>1.1000000000000001</v>
      </c>
      <c r="HF20">
        <v>0.2</v>
      </c>
      <c r="HG20">
        <v>1697</v>
      </c>
      <c r="HH20">
        <v>232</v>
      </c>
      <c r="HI20">
        <v>1.6</v>
      </c>
      <c r="HJ20">
        <v>0.2</v>
      </c>
      <c r="HK20">
        <v>2801</v>
      </c>
      <c r="HL20">
        <v>346</v>
      </c>
      <c r="HM20">
        <v>1.4</v>
      </c>
      <c r="HN20">
        <v>0.2</v>
      </c>
      <c r="HO20">
        <v>851</v>
      </c>
      <c r="HP20">
        <v>194</v>
      </c>
      <c r="HQ20">
        <v>0.9</v>
      </c>
      <c r="HR20">
        <v>0.2</v>
      </c>
      <c r="HS20">
        <v>1950</v>
      </c>
      <c r="HT20">
        <v>243</v>
      </c>
      <c r="HU20">
        <v>1.9</v>
      </c>
      <c r="HV20">
        <v>0.2</v>
      </c>
      <c r="HW20">
        <v>30203</v>
      </c>
      <c r="HX20">
        <v>35</v>
      </c>
      <c r="HY20">
        <v>15</v>
      </c>
      <c r="HZ20">
        <v>0.1</v>
      </c>
      <c r="IA20">
        <v>15544</v>
      </c>
      <c r="IB20">
        <v>65</v>
      </c>
      <c r="IC20">
        <v>15.8</v>
      </c>
      <c r="ID20">
        <v>0.1</v>
      </c>
      <c r="IE20">
        <v>14659</v>
      </c>
      <c r="IF20">
        <v>44</v>
      </c>
      <c r="IG20">
        <v>14.2</v>
      </c>
      <c r="IH20">
        <v>0.1</v>
      </c>
      <c r="II20">
        <v>9247</v>
      </c>
      <c r="IJ20">
        <v>31</v>
      </c>
      <c r="IK20">
        <v>4.5999999999999996</v>
      </c>
      <c r="IL20">
        <v>0.1</v>
      </c>
      <c r="IM20">
        <v>4722</v>
      </c>
      <c r="IN20">
        <v>69</v>
      </c>
      <c r="IO20">
        <v>4.8</v>
      </c>
      <c r="IP20">
        <v>0.1</v>
      </c>
      <c r="IQ20">
        <v>4525</v>
      </c>
      <c r="IR20">
        <v>62</v>
      </c>
      <c r="IS20">
        <v>4.4000000000000004</v>
      </c>
      <c r="IT20">
        <v>0.1</v>
      </c>
      <c r="IU20">
        <v>52386</v>
      </c>
      <c r="IV20" t="s">
        <v>1667</v>
      </c>
      <c r="IW20">
        <v>26</v>
      </c>
      <c r="IX20" t="s">
        <v>1667</v>
      </c>
      <c r="IY20">
        <v>26861</v>
      </c>
      <c r="IZ20">
        <v>71</v>
      </c>
      <c r="JA20">
        <v>27.4</v>
      </c>
      <c r="JB20">
        <v>0.1</v>
      </c>
      <c r="JC20">
        <v>25525</v>
      </c>
      <c r="JD20">
        <v>71</v>
      </c>
      <c r="JE20">
        <v>24.7</v>
      </c>
      <c r="JF20">
        <v>0.1</v>
      </c>
      <c r="JG20">
        <v>16007</v>
      </c>
      <c r="JH20">
        <v>142</v>
      </c>
      <c r="JI20">
        <v>7.9</v>
      </c>
      <c r="JJ20">
        <v>0.1</v>
      </c>
      <c r="JK20">
        <v>8226</v>
      </c>
      <c r="JL20">
        <v>88</v>
      </c>
      <c r="JM20">
        <v>8.4</v>
      </c>
      <c r="JN20">
        <v>0.1</v>
      </c>
      <c r="JO20">
        <v>7781</v>
      </c>
      <c r="JP20">
        <v>102</v>
      </c>
      <c r="JQ20">
        <v>7.5</v>
      </c>
      <c r="JR20">
        <v>0.1</v>
      </c>
      <c r="JS20">
        <v>79399</v>
      </c>
      <c r="JT20">
        <v>93</v>
      </c>
      <c r="JU20">
        <v>39.4</v>
      </c>
      <c r="JV20">
        <v>0.1</v>
      </c>
      <c r="JW20">
        <v>39007</v>
      </c>
      <c r="JX20">
        <v>95</v>
      </c>
      <c r="JY20">
        <v>39.799999999999997</v>
      </c>
      <c r="JZ20">
        <v>0.1</v>
      </c>
      <c r="KA20">
        <v>40392</v>
      </c>
      <c r="KB20">
        <v>84</v>
      </c>
      <c r="KC20">
        <v>39.1</v>
      </c>
      <c r="KD20">
        <v>0.1</v>
      </c>
      <c r="KE20">
        <v>155253</v>
      </c>
      <c r="KF20">
        <v>325</v>
      </c>
      <c r="KG20">
        <v>77.099999999999994</v>
      </c>
      <c r="KH20">
        <v>0.2</v>
      </c>
      <c r="KI20">
        <v>74445</v>
      </c>
      <c r="KJ20">
        <v>216</v>
      </c>
      <c r="KK20">
        <v>75.900000000000006</v>
      </c>
      <c r="KL20">
        <v>80808</v>
      </c>
      <c r="KM20">
        <v>239</v>
      </c>
      <c r="KN20">
        <v>78.2</v>
      </c>
      <c r="KO20">
        <v>0.2</v>
      </c>
      <c r="KP20">
        <v>149062</v>
      </c>
      <c r="KQ20" t="s">
        <v>1667</v>
      </c>
      <c r="KR20">
        <v>74</v>
      </c>
      <c r="KS20" t="s">
        <v>1667</v>
      </c>
      <c r="KT20">
        <v>71233</v>
      </c>
      <c r="KU20">
        <v>70</v>
      </c>
      <c r="KV20">
        <v>72.599999999999994</v>
      </c>
      <c r="KW20">
        <v>0.1</v>
      </c>
      <c r="KX20">
        <v>77829</v>
      </c>
      <c r="KY20">
        <v>71</v>
      </c>
      <c r="KZ20">
        <v>75.3</v>
      </c>
      <c r="LA20">
        <v>0.1</v>
      </c>
      <c r="LB20">
        <v>141942</v>
      </c>
      <c r="LC20">
        <v>402</v>
      </c>
      <c r="LD20">
        <v>70.5</v>
      </c>
      <c r="LE20">
        <v>0.2</v>
      </c>
      <c r="LF20">
        <v>67558</v>
      </c>
      <c r="LG20">
        <v>280</v>
      </c>
      <c r="LH20">
        <v>68.900000000000006</v>
      </c>
      <c r="LI20">
        <v>0.3</v>
      </c>
      <c r="LJ20">
        <v>74384</v>
      </c>
      <c r="LK20">
        <v>326</v>
      </c>
      <c r="LL20">
        <v>72</v>
      </c>
      <c r="LM20">
        <v>0.3</v>
      </c>
      <c r="LN20">
        <v>36392</v>
      </c>
      <c r="LO20">
        <v>595</v>
      </c>
      <c r="LP20">
        <v>18.100000000000001</v>
      </c>
      <c r="LQ20">
        <v>0.3</v>
      </c>
      <c r="LR20">
        <v>16198</v>
      </c>
      <c r="LS20">
        <v>358</v>
      </c>
      <c r="LT20">
        <v>16.5</v>
      </c>
      <c r="LU20">
        <v>0.4</v>
      </c>
      <c r="LV20">
        <v>20194</v>
      </c>
      <c r="LW20">
        <v>450</v>
      </c>
      <c r="LX20">
        <v>19.5</v>
      </c>
      <c r="LY20">
        <v>0.4</v>
      </c>
      <c r="LZ20">
        <v>32133</v>
      </c>
      <c r="MA20">
        <v>493</v>
      </c>
      <c r="MB20">
        <v>16</v>
      </c>
      <c r="MC20">
        <v>0.2</v>
      </c>
      <c r="MD20">
        <v>14254</v>
      </c>
      <c r="ME20">
        <v>372</v>
      </c>
      <c r="MF20">
        <v>14.5</v>
      </c>
      <c r="MG20">
        <v>0.4</v>
      </c>
      <c r="MH20">
        <v>17879</v>
      </c>
      <c r="MI20">
        <v>417</v>
      </c>
      <c r="MJ20">
        <v>17.3</v>
      </c>
      <c r="MK20">
        <v>0.4</v>
      </c>
      <c r="ML20">
        <v>25749</v>
      </c>
      <c r="MM20">
        <v>96</v>
      </c>
      <c r="MN20">
        <v>12.8</v>
      </c>
      <c r="MO20">
        <v>0.1</v>
      </c>
      <c r="MP20">
        <v>11200</v>
      </c>
      <c r="MQ20">
        <v>111</v>
      </c>
      <c r="MR20">
        <v>11.4</v>
      </c>
      <c r="MS20">
        <v>0.1</v>
      </c>
      <c r="MT20">
        <v>14549</v>
      </c>
      <c r="MU20">
        <v>86</v>
      </c>
      <c r="MV20">
        <v>14.1</v>
      </c>
      <c r="MW20">
        <v>0.1</v>
      </c>
      <c r="MX20">
        <v>10045</v>
      </c>
      <c r="MY20">
        <v>98</v>
      </c>
      <c r="MZ20">
        <v>5</v>
      </c>
      <c r="NA20">
        <v>0.1</v>
      </c>
      <c r="NB20">
        <v>3848</v>
      </c>
      <c r="NC20">
        <v>53</v>
      </c>
      <c r="ND20">
        <v>3.9</v>
      </c>
      <c r="NE20">
        <v>0.1</v>
      </c>
      <c r="NF20">
        <v>6197</v>
      </c>
      <c r="NG20">
        <v>74</v>
      </c>
      <c r="NH20">
        <v>6</v>
      </c>
      <c r="NI20">
        <v>0.1</v>
      </c>
      <c r="NJ20">
        <v>37.9</v>
      </c>
      <c r="NK20">
        <v>0.3</v>
      </c>
      <c r="NL20" t="s">
        <v>354</v>
      </c>
      <c r="NM20" t="s">
        <v>354</v>
      </c>
      <c r="NN20">
        <v>36.799999999999997</v>
      </c>
      <c r="NO20">
        <v>0.4</v>
      </c>
      <c r="NP20" t="s">
        <v>354</v>
      </c>
      <c r="NQ20" t="s">
        <v>354</v>
      </c>
      <c r="NR20">
        <v>38.9</v>
      </c>
      <c r="NS20">
        <v>0.3</v>
      </c>
      <c r="NT20" t="s">
        <v>354</v>
      </c>
      <c r="NU20" t="s">
        <v>354</v>
      </c>
      <c r="NV20">
        <v>94.9</v>
      </c>
      <c r="NW20">
        <v>0.2</v>
      </c>
      <c r="NX20" t="s">
        <v>354</v>
      </c>
      <c r="NY20">
        <v>0.2</v>
      </c>
      <c r="NZ20" t="s">
        <v>354</v>
      </c>
      <c r="OA20" t="s">
        <v>354</v>
      </c>
      <c r="OB20" t="s">
        <v>354</v>
      </c>
      <c r="OC20" t="s">
        <v>354</v>
      </c>
      <c r="OD20" t="s">
        <v>354</v>
      </c>
      <c r="OE20" t="s">
        <v>354</v>
      </c>
      <c r="OF20" t="s">
        <v>354</v>
      </c>
      <c r="OG20" t="s">
        <v>354</v>
      </c>
      <c r="OH20" t="s">
        <v>354</v>
      </c>
      <c r="OI20">
        <v>63.4</v>
      </c>
      <c r="OJ20">
        <v>0.1</v>
      </c>
      <c r="OK20" t="s">
        <v>354</v>
      </c>
      <c r="OL20" t="s">
        <v>354</v>
      </c>
      <c r="OM20" t="s">
        <v>354</v>
      </c>
      <c r="ON20" t="s">
        <v>354</v>
      </c>
      <c r="OO20" t="s">
        <v>354</v>
      </c>
      <c r="OP20" t="s">
        <v>354</v>
      </c>
      <c r="OQ20" t="s">
        <v>354</v>
      </c>
      <c r="OR20">
        <v>0</v>
      </c>
      <c r="OS20" t="s">
        <v>354</v>
      </c>
      <c r="OT20" t="s">
        <v>354</v>
      </c>
      <c r="OU20" t="s">
        <v>354</v>
      </c>
      <c r="OV20" t="s">
        <v>354</v>
      </c>
      <c r="OW20" t="s">
        <v>354</v>
      </c>
      <c r="OX20" t="s">
        <v>354</v>
      </c>
      <c r="OY20" t="s">
        <v>354</v>
      </c>
      <c r="OZ20" t="s">
        <v>354</v>
      </c>
      <c r="PA20" t="s">
        <v>354</v>
      </c>
      <c r="PB20" t="s">
        <v>354</v>
      </c>
      <c r="PC20" t="s">
        <v>354</v>
      </c>
      <c r="PD20" t="s">
        <v>354</v>
      </c>
      <c r="PE20" t="s">
        <v>354</v>
      </c>
      <c r="PF20" t="s">
        <v>354</v>
      </c>
      <c r="PG20">
        <v>20.9</v>
      </c>
      <c r="PH20">
        <v>0.1</v>
      </c>
      <c r="PI20" t="s">
        <v>354</v>
      </c>
      <c r="PJ20" t="s">
        <v>354</v>
      </c>
      <c r="PK20" t="s">
        <v>354</v>
      </c>
      <c r="PL20" t="s">
        <v>354</v>
      </c>
      <c r="PM20" t="s">
        <v>354</v>
      </c>
      <c r="PN20" t="s">
        <v>354</v>
      </c>
      <c r="PO20" t="s">
        <v>354</v>
      </c>
      <c r="PP20" t="s">
        <v>354</v>
      </c>
      <c r="PQ20" t="s">
        <v>354</v>
      </c>
      <c r="PR20" t="s">
        <v>354</v>
      </c>
      <c r="PS20">
        <v>42.5</v>
      </c>
      <c r="PT20">
        <v>0.1</v>
      </c>
      <c r="PU20" t="s">
        <v>354</v>
      </c>
      <c r="PV20" t="s">
        <v>354</v>
      </c>
      <c r="PW20" t="s">
        <v>354</v>
      </c>
      <c r="PX20" t="s">
        <v>354</v>
      </c>
      <c r="PY20" t="s">
        <v>354</v>
      </c>
      <c r="PZ20" t="s">
        <v>354</v>
      </c>
      <c r="QA20" t="s">
        <v>354</v>
      </c>
      <c r="QB20" t="s">
        <v>354</v>
      </c>
      <c r="QC20" t="s">
        <v>354</v>
      </c>
      <c r="QD20" t="s">
        <v>354</v>
      </c>
      <c r="QE20" t="s">
        <v>354</v>
      </c>
      <c r="QF20" t="s">
        <v>354</v>
      </c>
      <c r="QG20">
        <v>1</v>
      </c>
      <c r="QH20" t="s">
        <v>354</v>
      </c>
      <c r="QI20" t="s">
        <v>354</v>
      </c>
      <c r="QJ20" t="s">
        <v>354</v>
      </c>
      <c r="QK20" t="s">
        <v>354</v>
      </c>
      <c r="QL20" t="s">
        <v>354</v>
      </c>
      <c r="QM20" t="s">
        <v>354</v>
      </c>
      <c r="QN20" t="s">
        <v>354</v>
      </c>
      <c r="QO20" t="s">
        <v>354</v>
      </c>
      <c r="QP20" t="s">
        <v>354</v>
      </c>
    </row>
    <row r="21" spans="1:458">
      <c r="A21" t="s">
        <v>165</v>
      </c>
      <c r="B21" t="s">
        <v>166</v>
      </c>
      <c r="C21">
        <v>81779</v>
      </c>
      <c r="D21" t="s">
        <v>1667</v>
      </c>
      <c r="E21" t="s">
        <v>354</v>
      </c>
      <c r="F21" t="s">
        <v>354</v>
      </c>
      <c r="G21">
        <v>40354</v>
      </c>
      <c r="H21">
        <v>169</v>
      </c>
      <c r="I21" t="s">
        <v>354</v>
      </c>
      <c r="J21" t="s">
        <v>354</v>
      </c>
      <c r="K21">
        <v>41425</v>
      </c>
      <c r="L21">
        <v>169</v>
      </c>
      <c r="M21" t="s">
        <v>354</v>
      </c>
      <c r="N21" t="s">
        <v>354</v>
      </c>
      <c r="O21">
        <v>4137</v>
      </c>
      <c r="P21">
        <v>64</v>
      </c>
      <c r="Q21">
        <v>5.0999999999999996</v>
      </c>
      <c r="R21">
        <v>0.1</v>
      </c>
      <c r="S21">
        <v>2087</v>
      </c>
      <c r="T21">
        <v>94</v>
      </c>
      <c r="U21">
        <v>5.2</v>
      </c>
      <c r="V21">
        <v>0.2</v>
      </c>
      <c r="W21">
        <v>2050</v>
      </c>
      <c r="X21">
        <v>112</v>
      </c>
      <c r="Y21">
        <v>4.9000000000000004</v>
      </c>
      <c r="Z21">
        <v>0.3</v>
      </c>
      <c r="AA21">
        <v>4716</v>
      </c>
      <c r="AB21">
        <v>358</v>
      </c>
      <c r="AC21">
        <v>5.8</v>
      </c>
      <c r="AD21">
        <v>0.4</v>
      </c>
      <c r="AE21">
        <v>2271</v>
      </c>
      <c r="AF21">
        <v>282</v>
      </c>
      <c r="AG21">
        <v>5.6</v>
      </c>
      <c r="AH21">
        <v>0.7</v>
      </c>
      <c r="AI21">
        <v>2445</v>
      </c>
      <c r="AJ21">
        <v>243</v>
      </c>
      <c r="AK21">
        <v>5.9</v>
      </c>
      <c r="AL21">
        <v>0.6</v>
      </c>
      <c r="AM21">
        <v>4848</v>
      </c>
      <c r="AN21">
        <v>382</v>
      </c>
      <c r="AO21">
        <v>5.9</v>
      </c>
      <c r="AP21">
        <v>0.5</v>
      </c>
      <c r="AQ21">
        <v>2570</v>
      </c>
      <c r="AR21">
        <v>291</v>
      </c>
      <c r="AS21">
        <v>6.4</v>
      </c>
      <c r="AT21">
        <v>0.7</v>
      </c>
      <c r="AU21">
        <v>2278</v>
      </c>
      <c r="AV21">
        <v>237</v>
      </c>
      <c r="AW21">
        <v>5.5</v>
      </c>
      <c r="AX21">
        <v>0.6</v>
      </c>
      <c r="AY21">
        <v>4839</v>
      </c>
      <c r="AZ21">
        <v>202</v>
      </c>
      <c r="BA21">
        <v>5.9</v>
      </c>
      <c r="BB21">
        <v>0.2</v>
      </c>
      <c r="BC21">
        <v>2476</v>
      </c>
      <c r="BD21">
        <v>133</v>
      </c>
      <c r="BE21">
        <v>6.1</v>
      </c>
      <c r="BF21">
        <v>0.3</v>
      </c>
      <c r="BG21">
        <v>2363</v>
      </c>
      <c r="BH21">
        <v>148</v>
      </c>
      <c r="BI21">
        <v>5.7</v>
      </c>
      <c r="BJ21">
        <v>0.4</v>
      </c>
      <c r="BK21">
        <v>4483</v>
      </c>
      <c r="BL21">
        <v>152</v>
      </c>
      <c r="BM21">
        <v>5.5</v>
      </c>
      <c r="BN21">
        <v>0.2</v>
      </c>
      <c r="BO21">
        <v>2359</v>
      </c>
      <c r="BP21">
        <v>124</v>
      </c>
      <c r="BQ21">
        <v>5.8</v>
      </c>
      <c r="BR21">
        <v>0.3</v>
      </c>
      <c r="BS21">
        <v>2124</v>
      </c>
      <c r="BT21">
        <v>90</v>
      </c>
      <c r="BU21">
        <v>5.0999999999999996</v>
      </c>
      <c r="BV21">
        <v>0.2</v>
      </c>
      <c r="BW21">
        <v>4752</v>
      </c>
      <c r="BX21">
        <v>190</v>
      </c>
      <c r="BY21">
        <v>5.8</v>
      </c>
      <c r="BZ21">
        <v>0.2</v>
      </c>
      <c r="CA21">
        <v>2349</v>
      </c>
      <c r="CB21">
        <v>147</v>
      </c>
      <c r="CC21">
        <v>5.8</v>
      </c>
      <c r="CD21">
        <v>0.4</v>
      </c>
      <c r="CE21">
        <v>2403</v>
      </c>
      <c r="CF21">
        <v>115</v>
      </c>
      <c r="CG21">
        <v>5.8</v>
      </c>
      <c r="CH21">
        <v>0.3</v>
      </c>
      <c r="CI21">
        <v>4312</v>
      </c>
      <c r="CJ21">
        <v>208</v>
      </c>
      <c r="CK21">
        <v>5.3</v>
      </c>
      <c r="CL21">
        <v>0.3</v>
      </c>
      <c r="CM21">
        <v>2178</v>
      </c>
      <c r="CN21">
        <v>148</v>
      </c>
      <c r="CO21">
        <v>5.4</v>
      </c>
      <c r="CP21">
        <v>0.4</v>
      </c>
      <c r="CQ21">
        <v>2134</v>
      </c>
      <c r="CR21">
        <v>126</v>
      </c>
      <c r="CS21">
        <v>5.2</v>
      </c>
      <c r="CT21">
        <v>0.3</v>
      </c>
      <c r="CU21">
        <v>4654</v>
      </c>
      <c r="CV21">
        <v>387</v>
      </c>
      <c r="CW21">
        <v>5.7</v>
      </c>
      <c r="CX21">
        <v>0.5</v>
      </c>
      <c r="CY21">
        <v>2365</v>
      </c>
      <c r="CZ21">
        <v>255</v>
      </c>
      <c r="DA21">
        <v>5.9</v>
      </c>
      <c r="DB21">
        <v>0.6</v>
      </c>
      <c r="DC21">
        <v>2289</v>
      </c>
      <c r="DD21">
        <v>266</v>
      </c>
      <c r="DE21">
        <v>5.5</v>
      </c>
      <c r="DF21">
        <v>0.6</v>
      </c>
      <c r="DG21">
        <v>5109</v>
      </c>
      <c r="DH21">
        <v>388</v>
      </c>
      <c r="DI21">
        <v>6.2</v>
      </c>
      <c r="DJ21">
        <v>0.5</v>
      </c>
      <c r="DK21">
        <v>2559</v>
      </c>
      <c r="DL21">
        <v>289</v>
      </c>
      <c r="DM21">
        <v>6.3</v>
      </c>
      <c r="DN21">
        <v>0.7</v>
      </c>
      <c r="DO21">
        <v>2550</v>
      </c>
      <c r="DP21">
        <v>264</v>
      </c>
      <c r="DQ21">
        <v>6.2</v>
      </c>
      <c r="DR21">
        <v>0.6</v>
      </c>
      <c r="DS21">
        <v>6175</v>
      </c>
      <c r="DT21">
        <v>166</v>
      </c>
      <c r="DU21">
        <v>7.6</v>
      </c>
      <c r="DV21">
        <v>0.2</v>
      </c>
      <c r="DW21">
        <v>3198</v>
      </c>
      <c r="DX21">
        <v>138</v>
      </c>
      <c r="DY21">
        <v>7.9</v>
      </c>
      <c r="DZ21">
        <v>0.3</v>
      </c>
      <c r="EA21">
        <v>2977</v>
      </c>
      <c r="EB21">
        <v>103</v>
      </c>
      <c r="EC21">
        <v>7.2</v>
      </c>
      <c r="ED21">
        <v>0.2</v>
      </c>
      <c r="EE21">
        <v>6321</v>
      </c>
      <c r="EF21">
        <v>155</v>
      </c>
      <c r="EG21">
        <v>7.7</v>
      </c>
      <c r="EH21">
        <v>0.2</v>
      </c>
      <c r="EI21">
        <v>3180</v>
      </c>
      <c r="EJ21">
        <v>109</v>
      </c>
      <c r="EK21">
        <v>7.9</v>
      </c>
      <c r="EL21">
        <v>0.3</v>
      </c>
      <c r="EM21">
        <v>3141</v>
      </c>
      <c r="EN21">
        <v>90</v>
      </c>
      <c r="EO21">
        <v>7.6</v>
      </c>
      <c r="EP21">
        <v>0.2</v>
      </c>
      <c r="EQ21">
        <v>6486</v>
      </c>
      <c r="ER21">
        <v>372</v>
      </c>
      <c r="ES21">
        <v>7.9</v>
      </c>
      <c r="ET21">
        <v>0.5</v>
      </c>
      <c r="EU21">
        <v>3260</v>
      </c>
      <c r="EV21">
        <v>228</v>
      </c>
      <c r="EW21">
        <v>8.1</v>
      </c>
      <c r="EX21">
        <v>0.6</v>
      </c>
      <c r="EY21">
        <v>3226</v>
      </c>
      <c r="EZ21">
        <v>7.8</v>
      </c>
      <c r="FA21">
        <v>0.7</v>
      </c>
      <c r="FB21">
        <v>5481</v>
      </c>
      <c r="FC21">
        <v>368</v>
      </c>
      <c r="FD21">
        <v>6.7</v>
      </c>
      <c r="FE21">
        <v>0.4</v>
      </c>
      <c r="FF21">
        <v>2597</v>
      </c>
      <c r="FG21">
        <v>226</v>
      </c>
      <c r="FH21">
        <v>6.4</v>
      </c>
      <c r="FI21">
        <v>0.6</v>
      </c>
      <c r="FJ21">
        <v>2884</v>
      </c>
      <c r="FK21">
        <v>284</v>
      </c>
      <c r="FL21">
        <v>281</v>
      </c>
      <c r="FM21">
        <v>7</v>
      </c>
      <c r="FN21">
        <v>0.7</v>
      </c>
      <c r="FO21">
        <v>5030</v>
      </c>
      <c r="FP21">
        <v>368</v>
      </c>
      <c r="FQ21">
        <v>6.2</v>
      </c>
      <c r="FR21">
        <v>0.5</v>
      </c>
      <c r="FS21">
        <v>2364</v>
      </c>
      <c r="FT21">
        <v>216</v>
      </c>
      <c r="FU21">
        <v>5.9</v>
      </c>
      <c r="FV21">
        <v>0.5</v>
      </c>
      <c r="FW21">
        <v>2666</v>
      </c>
      <c r="FX21">
        <v>261</v>
      </c>
      <c r="FY21">
        <v>6.4</v>
      </c>
      <c r="FZ21">
        <v>0.6</v>
      </c>
      <c r="GA21">
        <v>4279</v>
      </c>
      <c r="GB21">
        <v>352</v>
      </c>
      <c r="GC21">
        <v>5.2</v>
      </c>
      <c r="GD21">
        <v>0.4</v>
      </c>
      <c r="GE21">
        <v>1998</v>
      </c>
      <c r="GF21">
        <v>208</v>
      </c>
      <c r="GG21">
        <v>5</v>
      </c>
      <c r="GH21">
        <v>0.5</v>
      </c>
      <c r="GI21">
        <v>2281</v>
      </c>
      <c r="GJ21">
        <v>246</v>
      </c>
      <c r="GK21">
        <v>5.5</v>
      </c>
      <c r="GL21">
        <v>0.6</v>
      </c>
      <c r="GM21">
        <v>2681</v>
      </c>
      <c r="GN21">
        <v>250</v>
      </c>
      <c r="GO21">
        <v>3.3</v>
      </c>
      <c r="GP21">
        <v>0.3</v>
      </c>
      <c r="GQ21">
        <v>1221</v>
      </c>
      <c r="GR21">
        <v>149</v>
      </c>
      <c r="GS21">
        <v>3</v>
      </c>
      <c r="GT21">
        <v>0.4</v>
      </c>
      <c r="GU21">
        <v>1460</v>
      </c>
      <c r="GV21">
        <v>181</v>
      </c>
      <c r="GW21">
        <v>3.5</v>
      </c>
      <c r="GX21">
        <v>0.4</v>
      </c>
      <c r="GY21">
        <v>1929</v>
      </c>
      <c r="GZ21">
        <v>207</v>
      </c>
      <c r="HA21">
        <v>2.4</v>
      </c>
      <c r="HB21">
        <v>0.3</v>
      </c>
      <c r="HC21">
        <v>817</v>
      </c>
      <c r="HD21">
        <v>136</v>
      </c>
      <c r="HE21">
        <v>2</v>
      </c>
      <c r="HF21">
        <v>0.3</v>
      </c>
      <c r="HG21">
        <v>1112</v>
      </c>
      <c r="HH21">
        <v>154</v>
      </c>
      <c r="HI21">
        <v>2.7</v>
      </c>
      <c r="HJ21">
        <v>0.4</v>
      </c>
      <c r="HK21">
        <v>1547</v>
      </c>
      <c r="HL21">
        <v>226</v>
      </c>
      <c r="HM21">
        <v>1.9</v>
      </c>
      <c r="HN21">
        <v>0.3</v>
      </c>
      <c r="HO21">
        <v>505</v>
      </c>
      <c r="HP21">
        <v>135</v>
      </c>
      <c r="HQ21">
        <v>1.3</v>
      </c>
      <c r="HR21">
        <v>0.3</v>
      </c>
      <c r="HS21">
        <v>1042</v>
      </c>
      <c r="HT21">
        <v>155</v>
      </c>
      <c r="HU21">
        <v>2.5</v>
      </c>
      <c r="HV21">
        <v>0.4</v>
      </c>
      <c r="HW21">
        <v>9564</v>
      </c>
      <c r="HX21">
        <v>155</v>
      </c>
      <c r="HY21">
        <v>11.7</v>
      </c>
      <c r="HZ21">
        <v>0.2</v>
      </c>
      <c r="IA21">
        <v>4841</v>
      </c>
      <c r="IB21">
        <v>54</v>
      </c>
      <c r="IC21">
        <v>12</v>
      </c>
      <c r="ID21">
        <v>0.1</v>
      </c>
      <c r="IE21">
        <v>4723</v>
      </c>
      <c r="IF21">
        <v>145</v>
      </c>
      <c r="IG21">
        <v>11.4</v>
      </c>
      <c r="IH21">
        <v>0.3</v>
      </c>
      <c r="II21">
        <v>3169</v>
      </c>
      <c r="IJ21">
        <v>164</v>
      </c>
      <c r="IK21">
        <v>3.9</v>
      </c>
      <c r="IL21">
        <v>0.2</v>
      </c>
      <c r="IM21">
        <v>1613</v>
      </c>
      <c r="IN21">
        <v>112</v>
      </c>
      <c r="IO21">
        <v>4</v>
      </c>
      <c r="IP21">
        <v>0.3</v>
      </c>
      <c r="IQ21">
        <v>1556</v>
      </c>
      <c r="IR21">
        <v>127</v>
      </c>
      <c r="IS21">
        <v>3.8</v>
      </c>
      <c r="IT21">
        <v>0.3</v>
      </c>
      <c r="IU21">
        <v>16870</v>
      </c>
      <c r="IV21">
        <v>61</v>
      </c>
      <c r="IW21">
        <v>20.6</v>
      </c>
      <c r="IX21">
        <v>0.1</v>
      </c>
      <c r="IY21">
        <v>8541</v>
      </c>
      <c r="IZ21">
        <v>143</v>
      </c>
      <c r="JA21">
        <v>21.2</v>
      </c>
      <c r="JB21">
        <v>0.3</v>
      </c>
      <c r="JC21">
        <v>8329</v>
      </c>
      <c r="JD21">
        <v>147</v>
      </c>
      <c r="JE21">
        <v>20.100000000000001</v>
      </c>
      <c r="JF21">
        <v>0.3</v>
      </c>
      <c r="JG21">
        <v>6153</v>
      </c>
      <c r="JH21">
        <v>181</v>
      </c>
      <c r="JI21">
        <v>7.5</v>
      </c>
      <c r="JJ21">
        <v>0.2</v>
      </c>
      <c r="JK21">
        <v>3222</v>
      </c>
      <c r="JL21">
        <v>146</v>
      </c>
      <c r="JM21">
        <v>8</v>
      </c>
      <c r="JN21">
        <v>0.4</v>
      </c>
      <c r="JO21">
        <v>2931</v>
      </c>
      <c r="JP21">
        <v>108</v>
      </c>
      <c r="JQ21">
        <v>7.1</v>
      </c>
      <c r="JR21">
        <v>0.3</v>
      </c>
      <c r="JS21">
        <v>28149</v>
      </c>
      <c r="JT21">
        <v>263</v>
      </c>
      <c r="JU21">
        <v>34.4</v>
      </c>
      <c r="JV21">
        <v>0.3</v>
      </c>
      <c r="JW21">
        <v>14286</v>
      </c>
      <c r="JX21">
        <v>205</v>
      </c>
      <c r="JY21">
        <v>35.4</v>
      </c>
      <c r="JZ21">
        <v>0.5</v>
      </c>
      <c r="KA21">
        <v>13863</v>
      </c>
      <c r="KB21">
        <v>165</v>
      </c>
      <c r="KC21">
        <v>33.5</v>
      </c>
      <c r="KD21">
        <v>0.4</v>
      </c>
      <c r="KE21">
        <v>66952</v>
      </c>
      <c r="KF21">
        <v>233</v>
      </c>
      <c r="KG21">
        <v>81.900000000000006</v>
      </c>
      <c r="KH21">
        <v>0.3</v>
      </c>
      <c r="KI21">
        <v>32834</v>
      </c>
      <c r="KJ21">
        <v>212</v>
      </c>
      <c r="KK21">
        <v>81.400000000000006</v>
      </c>
      <c r="KL21">
        <v>34118</v>
      </c>
      <c r="KM21">
        <v>179</v>
      </c>
      <c r="KN21">
        <v>82.4</v>
      </c>
      <c r="KO21">
        <v>0.5</v>
      </c>
      <c r="KP21">
        <v>64909</v>
      </c>
      <c r="KQ21">
        <v>61</v>
      </c>
      <c r="KR21">
        <v>79.400000000000006</v>
      </c>
      <c r="KS21">
        <v>0.1</v>
      </c>
      <c r="KT21">
        <v>31813</v>
      </c>
      <c r="KU21">
        <v>115</v>
      </c>
      <c r="KV21">
        <v>78.8</v>
      </c>
      <c r="KW21">
        <v>0.3</v>
      </c>
      <c r="KX21">
        <v>33096</v>
      </c>
      <c r="KY21">
        <v>86</v>
      </c>
      <c r="KZ21">
        <v>79.900000000000006</v>
      </c>
      <c r="LA21">
        <v>0.3</v>
      </c>
      <c r="LB21">
        <v>62007</v>
      </c>
      <c r="LC21">
        <v>271</v>
      </c>
      <c r="LD21">
        <v>75.8</v>
      </c>
      <c r="LE21">
        <v>0.3</v>
      </c>
      <c r="LF21">
        <v>30349</v>
      </c>
      <c r="LG21">
        <v>233</v>
      </c>
      <c r="LH21">
        <v>75.2</v>
      </c>
      <c r="LI21">
        <v>0.5</v>
      </c>
      <c r="LJ21">
        <v>31658</v>
      </c>
      <c r="LK21">
        <v>200</v>
      </c>
      <c r="LL21">
        <v>76.400000000000006</v>
      </c>
      <c r="LM21">
        <v>0.5</v>
      </c>
      <c r="LN21">
        <v>20947</v>
      </c>
      <c r="LO21">
        <v>371</v>
      </c>
      <c r="LP21">
        <v>25.6</v>
      </c>
      <c r="LQ21">
        <v>0.5</v>
      </c>
      <c r="LR21">
        <v>9502</v>
      </c>
      <c r="LS21">
        <v>228</v>
      </c>
      <c r="LT21">
        <v>23.5</v>
      </c>
      <c r="LU21">
        <v>0.6</v>
      </c>
      <c r="LV21">
        <v>11445</v>
      </c>
      <c r="LW21">
        <v>287</v>
      </c>
      <c r="LX21">
        <v>27.6</v>
      </c>
      <c r="LY21">
        <v>0.7</v>
      </c>
      <c r="LZ21">
        <v>18811</v>
      </c>
      <c r="MA21">
        <v>334</v>
      </c>
      <c r="MB21">
        <v>23</v>
      </c>
      <c r="MC21">
        <v>0.4</v>
      </c>
      <c r="MD21">
        <v>8472</v>
      </c>
      <c r="ME21">
        <v>198</v>
      </c>
      <c r="MF21">
        <v>21</v>
      </c>
      <c r="MG21">
        <v>0.5</v>
      </c>
      <c r="MH21">
        <v>10339</v>
      </c>
      <c r="MI21">
        <v>257</v>
      </c>
      <c r="MJ21">
        <v>25</v>
      </c>
      <c r="MK21">
        <v>0.6</v>
      </c>
      <c r="ML21">
        <v>15466</v>
      </c>
      <c r="MM21">
        <v>80</v>
      </c>
      <c r="MN21">
        <v>18.899999999999999</v>
      </c>
      <c r="MO21">
        <v>0.1</v>
      </c>
      <c r="MP21">
        <v>6905</v>
      </c>
      <c r="MQ21">
        <v>57</v>
      </c>
      <c r="MR21">
        <v>17.100000000000001</v>
      </c>
      <c r="MS21">
        <v>0.1</v>
      </c>
      <c r="MT21">
        <v>8561</v>
      </c>
      <c r="MU21">
        <v>61</v>
      </c>
      <c r="MV21">
        <v>20.7</v>
      </c>
      <c r="MW21">
        <v>0.2</v>
      </c>
      <c r="MX21">
        <v>6157</v>
      </c>
      <c r="MY21">
        <v>97</v>
      </c>
      <c r="MZ21">
        <v>7.5</v>
      </c>
      <c r="NA21">
        <v>0.1</v>
      </c>
      <c r="NB21">
        <v>2543</v>
      </c>
      <c r="NC21">
        <v>65</v>
      </c>
      <c r="ND21">
        <v>6.3</v>
      </c>
      <c r="NE21">
        <v>0.2</v>
      </c>
      <c r="NF21">
        <v>3614</v>
      </c>
      <c r="NG21">
        <v>58</v>
      </c>
      <c r="NH21">
        <v>8.6999999999999993</v>
      </c>
      <c r="NI21">
        <v>0.1</v>
      </c>
      <c r="NJ21">
        <v>44.1</v>
      </c>
      <c r="NK21">
        <v>0.3</v>
      </c>
      <c r="NL21" t="s">
        <v>354</v>
      </c>
      <c r="NM21" t="s">
        <v>354</v>
      </c>
      <c r="NN21">
        <v>43.1</v>
      </c>
      <c r="NO21">
        <v>0.5</v>
      </c>
      <c r="NP21" t="s">
        <v>354</v>
      </c>
      <c r="NQ21" t="s">
        <v>354</v>
      </c>
      <c r="NR21">
        <v>45.2</v>
      </c>
      <c r="NS21">
        <v>0.3</v>
      </c>
      <c r="NT21" t="s">
        <v>354</v>
      </c>
      <c r="NU21" t="s">
        <v>354</v>
      </c>
      <c r="NV21">
        <v>97.4</v>
      </c>
      <c r="NW21">
        <v>0.8</v>
      </c>
      <c r="NX21" t="s">
        <v>354</v>
      </c>
      <c r="NY21">
        <v>0.5</v>
      </c>
      <c r="NZ21" t="s">
        <v>354</v>
      </c>
      <c r="OA21" t="s">
        <v>354</v>
      </c>
      <c r="OB21" t="s">
        <v>354</v>
      </c>
      <c r="OC21" t="s">
        <v>354</v>
      </c>
      <c r="OD21" t="s">
        <v>354</v>
      </c>
      <c r="OE21" t="s">
        <v>354</v>
      </c>
      <c r="OF21" t="s">
        <v>354</v>
      </c>
      <c r="OG21" t="s">
        <v>354</v>
      </c>
      <c r="OH21" t="s">
        <v>354</v>
      </c>
      <c r="OI21">
        <v>65.400000000000006</v>
      </c>
      <c r="OJ21">
        <v>0.3</v>
      </c>
      <c r="OK21" t="s">
        <v>354</v>
      </c>
      <c r="OL21" t="s">
        <v>354</v>
      </c>
      <c r="OM21" t="s">
        <v>354</v>
      </c>
      <c r="ON21" t="s">
        <v>354</v>
      </c>
      <c r="OO21" t="s">
        <v>354</v>
      </c>
      <c r="OP21" t="s">
        <v>354</v>
      </c>
      <c r="OQ21" t="s">
        <v>354</v>
      </c>
      <c r="OR21">
        <v>0.1</v>
      </c>
      <c r="OS21" t="s">
        <v>354</v>
      </c>
      <c r="OT21" t="s">
        <v>354</v>
      </c>
      <c r="OU21" t="s">
        <v>354</v>
      </c>
      <c r="OV21" t="s">
        <v>354</v>
      </c>
      <c r="OW21" t="s">
        <v>354</v>
      </c>
      <c r="OX21" t="s">
        <v>354</v>
      </c>
      <c r="OY21" t="s">
        <v>354</v>
      </c>
      <c r="OZ21" t="s">
        <v>354</v>
      </c>
      <c r="PA21" t="s">
        <v>354</v>
      </c>
      <c r="PB21" t="s">
        <v>354</v>
      </c>
      <c r="PC21" t="s">
        <v>354</v>
      </c>
      <c r="PD21" t="s">
        <v>354</v>
      </c>
      <c r="PE21" t="s">
        <v>354</v>
      </c>
      <c r="PF21" t="s">
        <v>354</v>
      </c>
      <c r="PG21">
        <v>31.3</v>
      </c>
      <c r="PH21">
        <v>0.2</v>
      </c>
      <c r="PI21" t="s">
        <v>354</v>
      </c>
      <c r="PJ21" t="s">
        <v>354</v>
      </c>
      <c r="PK21" t="s">
        <v>354</v>
      </c>
      <c r="PL21" t="s">
        <v>354</v>
      </c>
      <c r="PM21" t="s">
        <v>354</v>
      </c>
      <c r="PN21" t="s">
        <v>354</v>
      </c>
      <c r="PO21" t="s">
        <v>354</v>
      </c>
      <c r="PP21" t="s">
        <v>354</v>
      </c>
      <c r="PQ21" t="s">
        <v>354</v>
      </c>
      <c r="PR21" t="s">
        <v>354</v>
      </c>
      <c r="PS21">
        <v>34.1</v>
      </c>
      <c r="PT21">
        <v>0.2</v>
      </c>
      <c r="PU21" t="s">
        <v>354</v>
      </c>
      <c r="PV21" t="s">
        <v>354</v>
      </c>
      <c r="PW21" t="s">
        <v>354</v>
      </c>
      <c r="PX21" t="s">
        <v>354</v>
      </c>
      <c r="PY21" t="s">
        <v>354</v>
      </c>
      <c r="PZ21" t="s">
        <v>354</v>
      </c>
      <c r="QA21" t="s">
        <v>354</v>
      </c>
      <c r="QB21" t="s">
        <v>354</v>
      </c>
      <c r="QC21" t="s">
        <v>354</v>
      </c>
      <c r="QD21" t="s">
        <v>354</v>
      </c>
      <c r="QE21" t="s">
        <v>354</v>
      </c>
      <c r="QF21" t="s">
        <v>354</v>
      </c>
      <c r="QG21">
        <v>2.2999999999999998</v>
      </c>
      <c r="QH21" t="s">
        <v>354</v>
      </c>
      <c r="QI21" t="s">
        <v>354</v>
      </c>
      <c r="QJ21" t="s">
        <v>354</v>
      </c>
      <c r="QK21" t="s">
        <v>354</v>
      </c>
      <c r="QL21" t="s">
        <v>354</v>
      </c>
      <c r="QM21" t="s">
        <v>354</v>
      </c>
      <c r="QN21" t="s">
        <v>354</v>
      </c>
      <c r="QO21" t="s">
        <v>354</v>
      </c>
      <c r="QP21" t="s">
        <v>354</v>
      </c>
    </row>
    <row r="22" spans="1:458">
      <c r="A22" t="s">
        <v>167</v>
      </c>
      <c r="B22" t="s">
        <v>168</v>
      </c>
      <c r="C22">
        <v>10447</v>
      </c>
      <c r="D22" t="s">
        <v>1667</v>
      </c>
      <c r="E22" t="s">
        <v>354</v>
      </c>
      <c r="F22" t="s">
        <v>354</v>
      </c>
      <c r="G22">
        <v>5263</v>
      </c>
      <c r="H22">
        <v>106</v>
      </c>
      <c r="I22" t="s">
        <v>354</v>
      </c>
      <c r="J22" t="s">
        <v>354</v>
      </c>
      <c r="K22">
        <v>5184</v>
      </c>
      <c r="L22">
        <v>106</v>
      </c>
      <c r="M22" t="s">
        <v>354</v>
      </c>
      <c r="N22" t="s">
        <v>354</v>
      </c>
      <c r="O22">
        <v>492</v>
      </c>
      <c r="P22">
        <v>48</v>
      </c>
      <c r="Q22">
        <v>4.7</v>
      </c>
      <c r="R22">
        <v>0.5</v>
      </c>
      <c r="S22">
        <v>266</v>
      </c>
      <c r="T22">
        <v>47</v>
      </c>
      <c r="U22">
        <v>5.0999999999999996</v>
      </c>
      <c r="V22">
        <v>0.9</v>
      </c>
      <c r="W22">
        <v>226</v>
      </c>
      <c r="X22">
        <v>17</v>
      </c>
      <c r="Y22">
        <v>4.4000000000000004</v>
      </c>
      <c r="Z22">
        <v>0.3</v>
      </c>
      <c r="AA22">
        <v>681</v>
      </c>
      <c r="AB22">
        <v>144</v>
      </c>
      <c r="AC22">
        <v>6.5</v>
      </c>
      <c r="AD22">
        <v>1.4</v>
      </c>
      <c r="AE22">
        <v>417</v>
      </c>
      <c r="AF22">
        <v>114</v>
      </c>
      <c r="AG22">
        <v>7.9</v>
      </c>
      <c r="AH22">
        <v>2.1</v>
      </c>
      <c r="AI22">
        <v>264</v>
      </c>
      <c r="AJ22">
        <v>102</v>
      </c>
      <c r="AK22">
        <v>5.0999999999999996</v>
      </c>
      <c r="AL22">
        <v>1.9</v>
      </c>
      <c r="AM22">
        <v>882</v>
      </c>
      <c r="AN22">
        <v>146</v>
      </c>
      <c r="AO22">
        <v>8.4</v>
      </c>
      <c r="AP22">
        <v>1.4</v>
      </c>
      <c r="AQ22">
        <v>414</v>
      </c>
      <c r="AR22">
        <v>135</v>
      </c>
      <c r="AS22">
        <v>7.9</v>
      </c>
      <c r="AT22">
        <v>2.5</v>
      </c>
      <c r="AU22">
        <v>468</v>
      </c>
      <c r="AV22">
        <v>78</v>
      </c>
      <c r="AW22">
        <v>9</v>
      </c>
      <c r="AX22">
        <v>1.5</v>
      </c>
      <c r="AY22">
        <v>618</v>
      </c>
      <c r="AZ22">
        <v>129</v>
      </c>
      <c r="BA22">
        <v>5.9</v>
      </c>
      <c r="BB22">
        <v>1.2</v>
      </c>
      <c r="BC22">
        <v>303</v>
      </c>
      <c r="BD22">
        <v>76</v>
      </c>
      <c r="BE22">
        <v>5.8</v>
      </c>
      <c r="BF22">
        <v>1.4</v>
      </c>
      <c r="BG22">
        <v>315</v>
      </c>
      <c r="BH22">
        <v>79</v>
      </c>
      <c r="BI22">
        <v>6.1</v>
      </c>
      <c r="BJ22">
        <v>1.5</v>
      </c>
      <c r="BK22">
        <v>515</v>
      </c>
      <c r="BL22">
        <v>99</v>
      </c>
      <c r="BM22">
        <v>4.9000000000000004</v>
      </c>
      <c r="BN22">
        <v>0.9</v>
      </c>
      <c r="BO22">
        <v>283</v>
      </c>
      <c r="BP22">
        <v>67</v>
      </c>
      <c r="BQ22">
        <v>5.4</v>
      </c>
      <c r="BR22">
        <v>1.3</v>
      </c>
      <c r="BS22">
        <v>232</v>
      </c>
      <c r="BT22">
        <v>65</v>
      </c>
      <c r="BU22">
        <v>4.5</v>
      </c>
      <c r="BV22">
        <v>1.2</v>
      </c>
      <c r="BW22">
        <v>452</v>
      </c>
      <c r="BX22">
        <v>42</v>
      </c>
      <c r="BY22">
        <v>4.3</v>
      </c>
      <c r="BZ22">
        <v>0.4</v>
      </c>
      <c r="CA22">
        <v>235</v>
      </c>
      <c r="CB22">
        <v>33</v>
      </c>
      <c r="CC22">
        <v>4.5</v>
      </c>
      <c r="CD22">
        <v>0.7</v>
      </c>
      <c r="CE22">
        <v>217</v>
      </c>
      <c r="CF22">
        <v>23</v>
      </c>
      <c r="CG22">
        <v>4.2</v>
      </c>
      <c r="CH22">
        <v>0.5</v>
      </c>
      <c r="CI22">
        <v>594</v>
      </c>
      <c r="CJ22">
        <v>66</v>
      </c>
      <c r="CK22">
        <v>5.7</v>
      </c>
      <c r="CL22">
        <v>0.6</v>
      </c>
      <c r="CM22">
        <v>246</v>
      </c>
      <c r="CN22">
        <v>18</v>
      </c>
      <c r="CO22">
        <v>4.7</v>
      </c>
      <c r="CP22">
        <v>0.4</v>
      </c>
      <c r="CQ22">
        <v>348</v>
      </c>
      <c r="CR22">
        <v>65</v>
      </c>
      <c r="CS22">
        <v>6.7</v>
      </c>
      <c r="CT22">
        <v>1.2</v>
      </c>
      <c r="CU22">
        <v>904</v>
      </c>
      <c r="CV22">
        <v>170</v>
      </c>
      <c r="CW22">
        <v>8.6999999999999993</v>
      </c>
      <c r="CX22">
        <v>1.6</v>
      </c>
      <c r="CY22">
        <v>457</v>
      </c>
      <c r="CZ22">
        <v>128</v>
      </c>
      <c r="DA22">
        <v>8.6999999999999993</v>
      </c>
      <c r="DB22">
        <v>2.4</v>
      </c>
      <c r="DC22">
        <v>447</v>
      </c>
      <c r="DD22">
        <v>108</v>
      </c>
      <c r="DE22">
        <v>8.6</v>
      </c>
      <c r="DF22">
        <v>2.1</v>
      </c>
      <c r="DG22">
        <v>494</v>
      </c>
      <c r="DH22">
        <v>130</v>
      </c>
      <c r="DI22">
        <v>4.7</v>
      </c>
      <c r="DJ22">
        <v>1.2</v>
      </c>
      <c r="DK22">
        <v>278</v>
      </c>
      <c r="DL22">
        <v>90</v>
      </c>
      <c r="DM22">
        <v>5.3</v>
      </c>
      <c r="DN22">
        <v>1.7</v>
      </c>
      <c r="DO22">
        <v>216</v>
      </c>
      <c r="DP22">
        <v>94</v>
      </c>
      <c r="DQ22">
        <v>4.2</v>
      </c>
      <c r="DR22">
        <v>1.8</v>
      </c>
      <c r="DS22">
        <v>796</v>
      </c>
      <c r="DT22">
        <v>106</v>
      </c>
      <c r="DU22">
        <v>7.6</v>
      </c>
      <c r="DV22">
        <v>1</v>
      </c>
      <c r="DW22">
        <v>373</v>
      </c>
      <c r="DX22">
        <v>46</v>
      </c>
      <c r="DY22">
        <v>7.1</v>
      </c>
      <c r="DZ22">
        <v>0.9</v>
      </c>
      <c r="EA22">
        <v>423</v>
      </c>
      <c r="EB22">
        <v>80</v>
      </c>
      <c r="EC22">
        <v>8.1999999999999993</v>
      </c>
      <c r="ED22">
        <v>1.6</v>
      </c>
      <c r="EE22">
        <v>889</v>
      </c>
      <c r="EF22">
        <v>76</v>
      </c>
      <c r="EG22">
        <v>8.5</v>
      </c>
      <c r="EH22">
        <v>0.7</v>
      </c>
      <c r="EI22">
        <v>491</v>
      </c>
      <c r="EJ22">
        <v>51</v>
      </c>
      <c r="EK22">
        <v>9.3000000000000007</v>
      </c>
      <c r="EL22">
        <v>0.9</v>
      </c>
      <c r="EM22">
        <v>398</v>
      </c>
      <c r="EN22">
        <v>52</v>
      </c>
      <c r="EO22">
        <v>7.7</v>
      </c>
      <c r="EP22">
        <v>1</v>
      </c>
      <c r="EQ22">
        <v>699</v>
      </c>
      <c r="ER22">
        <v>138</v>
      </c>
      <c r="ES22">
        <v>6.7</v>
      </c>
      <c r="ET22">
        <v>1.3</v>
      </c>
      <c r="EU22">
        <v>307</v>
      </c>
      <c r="EV22">
        <v>89</v>
      </c>
      <c r="EW22">
        <v>5.8</v>
      </c>
      <c r="EX22">
        <v>1.7</v>
      </c>
      <c r="EY22">
        <v>392</v>
      </c>
      <c r="EZ22">
        <v>7.6</v>
      </c>
      <c r="FA22">
        <v>1.7</v>
      </c>
      <c r="FB22">
        <v>649</v>
      </c>
      <c r="FC22">
        <v>150</v>
      </c>
      <c r="FD22">
        <v>6.2</v>
      </c>
      <c r="FE22">
        <v>1.4</v>
      </c>
      <c r="FF22">
        <v>356</v>
      </c>
      <c r="FG22">
        <v>93</v>
      </c>
      <c r="FH22">
        <v>6.8</v>
      </c>
      <c r="FI22">
        <v>1.8</v>
      </c>
      <c r="FJ22">
        <v>293</v>
      </c>
      <c r="FK22">
        <v>95</v>
      </c>
      <c r="FL22">
        <v>89</v>
      </c>
      <c r="FM22">
        <v>5.7</v>
      </c>
      <c r="FN22">
        <v>1.9</v>
      </c>
      <c r="FO22">
        <v>750</v>
      </c>
      <c r="FP22">
        <v>103</v>
      </c>
      <c r="FQ22">
        <v>7.2</v>
      </c>
      <c r="FR22">
        <v>1</v>
      </c>
      <c r="FS22">
        <v>404</v>
      </c>
      <c r="FT22">
        <v>74</v>
      </c>
      <c r="FU22">
        <v>7.7</v>
      </c>
      <c r="FV22">
        <v>1.4</v>
      </c>
      <c r="FW22">
        <v>346</v>
      </c>
      <c r="FX22">
        <v>84</v>
      </c>
      <c r="FY22">
        <v>6.7</v>
      </c>
      <c r="FZ22">
        <v>1.6</v>
      </c>
      <c r="GA22">
        <v>324</v>
      </c>
      <c r="GB22">
        <v>99</v>
      </c>
      <c r="GC22">
        <v>3.1</v>
      </c>
      <c r="GD22">
        <v>0.9</v>
      </c>
      <c r="GE22">
        <v>146</v>
      </c>
      <c r="GF22">
        <v>64</v>
      </c>
      <c r="GG22">
        <v>2.8</v>
      </c>
      <c r="GH22">
        <v>1.2</v>
      </c>
      <c r="GI22">
        <v>178</v>
      </c>
      <c r="GJ22">
        <v>79</v>
      </c>
      <c r="GK22">
        <v>3.4</v>
      </c>
      <c r="GL22">
        <v>1.5</v>
      </c>
      <c r="GM22">
        <v>361</v>
      </c>
      <c r="GN22">
        <v>103</v>
      </c>
      <c r="GO22">
        <v>3.5</v>
      </c>
      <c r="GP22">
        <v>1</v>
      </c>
      <c r="GQ22">
        <v>69</v>
      </c>
      <c r="GR22">
        <v>45</v>
      </c>
      <c r="GS22">
        <v>1.3</v>
      </c>
      <c r="GT22">
        <v>0.9</v>
      </c>
      <c r="GU22">
        <v>292</v>
      </c>
      <c r="GV22">
        <v>78</v>
      </c>
      <c r="GW22">
        <v>5.6</v>
      </c>
      <c r="GX22">
        <v>1.5</v>
      </c>
      <c r="GY22">
        <v>177</v>
      </c>
      <c r="GZ22">
        <v>56</v>
      </c>
      <c r="HA22">
        <v>1.7</v>
      </c>
      <c r="HB22">
        <v>0.5</v>
      </c>
      <c r="HC22">
        <v>129</v>
      </c>
      <c r="HD22">
        <v>46</v>
      </c>
      <c r="HE22">
        <v>2.5</v>
      </c>
      <c r="HF22">
        <v>0.9</v>
      </c>
      <c r="HG22">
        <v>48</v>
      </c>
      <c r="HH22">
        <v>34</v>
      </c>
      <c r="HI22">
        <v>0.9</v>
      </c>
      <c r="HJ22">
        <v>0.7</v>
      </c>
      <c r="HK22">
        <v>170</v>
      </c>
      <c r="HL22">
        <v>64</v>
      </c>
      <c r="HM22">
        <v>1.6</v>
      </c>
      <c r="HN22">
        <v>0.6</v>
      </c>
      <c r="HO22">
        <v>89</v>
      </c>
      <c r="HP22">
        <v>49</v>
      </c>
      <c r="HQ22">
        <v>1.7</v>
      </c>
      <c r="HR22">
        <v>0.9</v>
      </c>
      <c r="HS22">
        <v>81</v>
      </c>
      <c r="HT22">
        <v>39</v>
      </c>
      <c r="HU22">
        <v>1.6</v>
      </c>
      <c r="HV22">
        <v>0.7</v>
      </c>
      <c r="HW22">
        <v>1563</v>
      </c>
      <c r="HX22">
        <v>82</v>
      </c>
      <c r="HY22">
        <v>15</v>
      </c>
      <c r="HZ22">
        <v>0.8</v>
      </c>
      <c r="IA22">
        <v>831</v>
      </c>
      <c r="IB22">
        <v>93</v>
      </c>
      <c r="IC22">
        <v>15.8</v>
      </c>
      <c r="ID22">
        <v>1.6</v>
      </c>
      <c r="IE22">
        <v>732</v>
      </c>
      <c r="IF22">
        <v>88</v>
      </c>
      <c r="IG22">
        <v>14.1</v>
      </c>
      <c r="IH22">
        <v>1.5</v>
      </c>
      <c r="II22">
        <v>436</v>
      </c>
      <c r="IJ22">
        <v>56</v>
      </c>
      <c r="IK22">
        <v>4.2</v>
      </c>
      <c r="IL22">
        <v>0.5</v>
      </c>
      <c r="IM22">
        <v>212</v>
      </c>
      <c r="IN22">
        <v>33</v>
      </c>
      <c r="IO22">
        <v>4</v>
      </c>
      <c r="IP22">
        <v>0.6</v>
      </c>
      <c r="IQ22">
        <v>224</v>
      </c>
      <c r="IR22">
        <v>39</v>
      </c>
      <c r="IS22">
        <v>4.3</v>
      </c>
      <c r="IT22">
        <v>0.7</v>
      </c>
      <c r="IU22">
        <v>2491</v>
      </c>
      <c r="IV22">
        <v>66</v>
      </c>
      <c r="IW22">
        <v>23.8</v>
      </c>
      <c r="IX22">
        <v>0.6</v>
      </c>
      <c r="IY22">
        <v>1309</v>
      </c>
      <c r="IZ22">
        <v>93</v>
      </c>
      <c r="JA22">
        <v>24.9</v>
      </c>
      <c r="JB22">
        <v>1.4</v>
      </c>
      <c r="JC22">
        <v>1182</v>
      </c>
      <c r="JD22">
        <v>102</v>
      </c>
      <c r="JE22">
        <v>22.8</v>
      </c>
      <c r="JF22">
        <v>1.6</v>
      </c>
      <c r="JG22">
        <v>697</v>
      </c>
      <c r="JH22">
        <v>87</v>
      </c>
      <c r="JI22">
        <v>6.7</v>
      </c>
      <c r="JJ22">
        <v>0.8</v>
      </c>
      <c r="JK22">
        <v>374</v>
      </c>
      <c r="JL22">
        <v>61</v>
      </c>
      <c r="JM22">
        <v>7.1</v>
      </c>
      <c r="JN22">
        <v>1.2</v>
      </c>
      <c r="JO22">
        <v>323</v>
      </c>
      <c r="JP22">
        <v>47</v>
      </c>
      <c r="JQ22">
        <v>6.2</v>
      </c>
      <c r="JR22">
        <v>0.9</v>
      </c>
      <c r="JS22">
        <v>3577</v>
      </c>
      <c r="JT22">
        <v>112</v>
      </c>
      <c r="JU22">
        <v>34.200000000000003</v>
      </c>
      <c r="JV22">
        <v>1.1000000000000001</v>
      </c>
      <c r="JW22">
        <v>1802</v>
      </c>
      <c r="JX22">
        <v>77</v>
      </c>
      <c r="JY22">
        <v>34.200000000000003</v>
      </c>
      <c r="JZ22">
        <v>1.5</v>
      </c>
      <c r="KA22">
        <v>1775</v>
      </c>
      <c r="KB22">
        <v>87</v>
      </c>
      <c r="KC22">
        <v>34.200000000000003</v>
      </c>
      <c r="KD22">
        <v>1.5</v>
      </c>
      <c r="KE22">
        <v>8185</v>
      </c>
      <c r="KF22">
        <v>93</v>
      </c>
      <c r="KG22">
        <v>78.3</v>
      </c>
      <c r="KH22">
        <v>0.9</v>
      </c>
      <c r="KI22">
        <v>4049</v>
      </c>
      <c r="KJ22">
        <v>93</v>
      </c>
      <c r="KK22">
        <v>76.900000000000006</v>
      </c>
      <c r="KL22">
        <v>4136</v>
      </c>
      <c r="KM22">
        <v>76</v>
      </c>
      <c r="KN22">
        <v>79.8</v>
      </c>
      <c r="KO22">
        <v>1.6</v>
      </c>
      <c r="KP22">
        <v>7956</v>
      </c>
      <c r="KQ22">
        <v>66</v>
      </c>
      <c r="KR22">
        <v>76.2</v>
      </c>
      <c r="KS22">
        <v>0.6</v>
      </c>
      <c r="KT22">
        <v>3954</v>
      </c>
      <c r="KU22">
        <v>65</v>
      </c>
      <c r="KV22">
        <v>75.099999999999994</v>
      </c>
      <c r="KW22">
        <v>1.4</v>
      </c>
      <c r="KX22">
        <v>4002</v>
      </c>
      <c r="KY22">
        <v>43</v>
      </c>
      <c r="KZ22">
        <v>77.2</v>
      </c>
      <c r="LA22">
        <v>1.6</v>
      </c>
      <c r="LB22">
        <v>7619</v>
      </c>
      <c r="LC22">
        <v>160</v>
      </c>
      <c r="LD22">
        <v>72.900000000000006</v>
      </c>
      <c r="LE22">
        <v>1.5</v>
      </c>
      <c r="LF22">
        <v>3779</v>
      </c>
      <c r="LG22">
        <v>117</v>
      </c>
      <c r="LH22">
        <v>71.8</v>
      </c>
      <c r="LI22">
        <v>2.2999999999999998</v>
      </c>
      <c r="LJ22">
        <v>3840</v>
      </c>
      <c r="LK22">
        <v>88</v>
      </c>
      <c r="LL22">
        <v>74.099999999999994</v>
      </c>
      <c r="LM22">
        <v>2.1</v>
      </c>
      <c r="LN22">
        <v>2431</v>
      </c>
      <c r="LO22">
        <v>152</v>
      </c>
      <c r="LP22">
        <v>23.3</v>
      </c>
      <c r="LQ22">
        <v>1.5</v>
      </c>
      <c r="LR22">
        <v>1193</v>
      </c>
      <c r="LS22">
        <v>99</v>
      </c>
      <c r="LT22">
        <v>22.7</v>
      </c>
      <c r="LU22">
        <v>1.9</v>
      </c>
      <c r="LV22">
        <v>1238</v>
      </c>
      <c r="LW22">
        <v>96</v>
      </c>
      <c r="LX22">
        <v>23.9</v>
      </c>
      <c r="LY22">
        <v>2</v>
      </c>
      <c r="LZ22">
        <v>2135</v>
      </c>
      <c r="MA22">
        <v>117</v>
      </c>
      <c r="MB22">
        <v>20.399999999999999</v>
      </c>
      <c r="MC22">
        <v>1.1000000000000001</v>
      </c>
      <c r="MD22">
        <v>1034</v>
      </c>
      <c r="ME22">
        <v>90</v>
      </c>
      <c r="MF22">
        <v>19.600000000000001</v>
      </c>
      <c r="MG22">
        <v>1.7</v>
      </c>
      <c r="MH22">
        <v>1101</v>
      </c>
      <c r="MI22">
        <v>73</v>
      </c>
      <c r="MJ22">
        <v>21.2</v>
      </c>
      <c r="MK22">
        <v>1.4</v>
      </c>
      <c r="ML22">
        <v>1782</v>
      </c>
      <c r="MM22">
        <v>86</v>
      </c>
      <c r="MN22">
        <v>17.100000000000001</v>
      </c>
      <c r="MO22">
        <v>0.8</v>
      </c>
      <c r="MP22">
        <v>837</v>
      </c>
      <c r="MQ22">
        <v>59</v>
      </c>
      <c r="MR22">
        <v>15.9</v>
      </c>
      <c r="MS22">
        <v>1.1000000000000001</v>
      </c>
      <c r="MT22">
        <v>945</v>
      </c>
      <c r="MU22">
        <v>56</v>
      </c>
      <c r="MV22">
        <v>18.2</v>
      </c>
      <c r="MW22">
        <v>1.1000000000000001</v>
      </c>
      <c r="MX22">
        <v>708</v>
      </c>
      <c r="MY22">
        <v>83</v>
      </c>
      <c r="MZ22">
        <v>6.8</v>
      </c>
      <c r="NA22">
        <v>0.8</v>
      </c>
      <c r="NB22">
        <v>287</v>
      </c>
      <c r="NC22">
        <v>39</v>
      </c>
      <c r="ND22">
        <v>5.5</v>
      </c>
      <c r="NE22">
        <v>0.8</v>
      </c>
      <c r="NF22">
        <v>421</v>
      </c>
      <c r="NG22">
        <v>59</v>
      </c>
      <c r="NH22">
        <v>8.1</v>
      </c>
      <c r="NI22">
        <v>1.2</v>
      </c>
      <c r="NJ22">
        <v>40.700000000000003</v>
      </c>
      <c r="NK22">
        <v>1.5</v>
      </c>
      <c r="NL22" t="s">
        <v>354</v>
      </c>
      <c r="NM22" t="s">
        <v>354</v>
      </c>
      <c r="NN22">
        <v>40.299999999999997</v>
      </c>
      <c r="NO22">
        <v>2.4</v>
      </c>
      <c r="NP22" t="s">
        <v>354</v>
      </c>
      <c r="NQ22" t="s">
        <v>354</v>
      </c>
      <c r="NR22">
        <v>40.799999999999997</v>
      </c>
      <c r="NS22">
        <v>2.2999999999999998</v>
      </c>
      <c r="NT22" t="s">
        <v>354</v>
      </c>
      <c r="NU22" t="s">
        <v>354</v>
      </c>
      <c r="NV22">
        <v>101.5</v>
      </c>
      <c r="NW22">
        <v>4.0999999999999996</v>
      </c>
      <c r="NX22" t="s">
        <v>354</v>
      </c>
      <c r="NY22">
        <v>1.9</v>
      </c>
      <c r="NZ22" t="s">
        <v>354</v>
      </c>
      <c r="OA22" t="s">
        <v>354</v>
      </c>
      <c r="OB22" t="s">
        <v>354</v>
      </c>
      <c r="OC22" t="s">
        <v>354</v>
      </c>
      <c r="OD22" t="s">
        <v>354</v>
      </c>
      <c r="OE22" t="s">
        <v>354</v>
      </c>
      <c r="OF22" t="s">
        <v>354</v>
      </c>
      <c r="OG22" t="s">
        <v>354</v>
      </c>
      <c r="OH22" t="s">
        <v>354</v>
      </c>
      <c r="OI22">
        <v>69.2</v>
      </c>
      <c r="OJ22">
        <v>2.7</v>
      </c>
      <c r="OK22" t="s">
        <v>354</v>
      </c>
      <c r="OL22" t="s">
        <v>354</v>
      </c>
      <c r="OM22" t="s">
        <v>354</v>
      </c>
      <c r="ON22" t="s">
        <v>354</v>
      </c>
      <c r="OO22" t="s">
        <v>354</v>
      </c>
      <c r="OP22" t="s">
        <v>354</v>
      </c>
      <c r="OQ22" t="s">
        <v>354</v>
      </c>
      <c r="OR22">
        <v>0</v>
      </c>
      <c r="OS22" t="s">
        <v>354</v>
      </c>
      <c r="OT22" t="s">
        <v>354</v>
      </c>
      <c r="OU22" t="s">
        <v>354</v>
      </c>
      <c r="OV22" t="s">
        <v>354</v>
      </c>
      <c r="OW22" t="s">
        <v>354</v>
      </c>
      <c r="OX22" t="s">
        <v>354</v>
      </c>
      <c r="OY22" t="s">
        <v>354</v>
      </c>
      <c r="OZ22" t="s">
        <v>354</v>
      </c>
      <c r="PA22" t="s">
        <v>354</v>
      </c>
      <c r="PB22" t="s">
        <v>354</v>
      </c>
      <c r="PC22" t="s">
        <v>354</v>
      </c>
      <c r="PD22" t="s">
        <v>354</v>
      </c>
      <c r="PE22" t="s">
        <v>354</v>
      </c>
      <c r="PF22" t="s">
        <v>354</v>
      </c>
      <c r="PG22">
        <v>28.9</v>
      </c>
      <c r="PH22">
        <v>1.8</v>
      </c>
      <c r="PI22" t="s">
        <v>354</v>
      </c>
      <c r="PJ22" t="s">
        <v>354</v>
      </c>
      <c r="PK22" t="s">
        <v>354</v>
      </c>
      <c r="PL22" t="s">
        <v>354</v>
      </c>
      <c r="PM22" t="s">
        <v>354</v>
      </c>
      <c r="PN22" t="s">
        <v>354</v>
      </c>
      <c r="PO22" t="s">
        <v>354</v>
      </c>
      <c r="PP22" t="s">
        <v>354</v>
      </c>
      <c r="PQ22" t="s">
        <v>354</v>
      </c>
      <c r="PR22" t="s">
        <v>354</v>
      </c>
      <c r="PS22">
        <v>40.299999999999997</v>
      </c>
      <c r="PT22">
        <v>1.5</v>
      </c>
      <c r="PU22" t="s">
        <v>354</v>
      </c>
      <c r="PV22" t="s">
        <v>354</v>
      </c>
      <c r="PW22" t="s">
        <v>354</v>
      </c>
      <c r="PX22" t="s">
        <v>354</v>
      </c>
      <c r="PY22" t="s">
        <v>354</v>
      </c>
      <c r="PZ22" t="s">
        <v>354</v>
      </c>
      <c r="QA22" t="s">
        <v>354</v>
      </c>
      <c r="QB22" t="s">
        <v>354</v>
      </c>
      <c r="QC22" t="s">
        <v>354</v>
      </c>
      <c r="QD22" t="s">
        <v>354</v>
      </c>
      <c r="QE22" t="s">
        <v>354</v>
      </c>
      <c r="QF22" t="s">
        <v>354</v>
      </c>
      <c r="QG22">
        <v>0.5</v>
      </c>
      <c r="QH22" t="s">
        <v>354</v>
      </c>
      <c r="QI22" t="s">
        <v>354</v>
      </c>
      <c r="QJ22" t="s">
        <v>354</v>
      </c>
      <c r="QK22" t="s">
        <v>354</v>
      </c>
      <c r="QL22" t="s">
        <v>354</v>
      </c>
      <c r="QM22" t="s">
        <v>354</v>
      </c>
      <c r="QN22" t="s">
        <v>354</v>
      </c>
      <c r="QO22" t="s">
        <v>354</v>
      </c>
      <c r="QP22" t="s">
        <v>354</v>
      </c>
    </row>
    <row r="23" spans="1:458">
      <c r="A23" t="s">
        <v>169</v>
      </c>
      <c r="B23" t="s">
        <v>170</v>
      </c>
      <c r="C23">
        <v>68920</v>
      </c>
      <c r="D23" t="s">
        <v>1667</v>
      </c>
      <c r="E23" t="s">
        <v>354</v>
      </c>
      <c r="F23" t="s">
        <v>354</v>
      </c>
      <c r="G23">
        <v>33839</v>
      </c>
      <c r="H23">
        <v>67</v>
      </c>
      <c r="I23" t="s">
        <v>354</v>
      </c>
      <c r="J23" t="s">
        <v>354</v>
      </c>
      <c r="K23">
        <v>35081</v>
      </c>
      <c r="L23">
        <v>67</v>
      </c>
      <c r="M23" t="s">
        <v>354</v>
      </c>
      <c r="N23" t="s">
        <v>354</v>
      </c>
      <c r="O23">
        <v>2964</v>
      </c>
      <c r="P23">
        <v>11</v>
      </c>
      <c r="Q23">
        <v>4.3</v>
      </c>
      <c r="R23">
        <v>0.1</v>
      </c>
      <c r="S23">
        <v>1531</v>
      </c>
      <c r="T23">
        <v>18</v>
      </c>
      <c r="U23">
        <v>4.5</v>
      </c>
      <c r="V23">
        <v>0.1</v>
      </c>
      <c r="W23">
        <v>1433</v>
      </c>
      <c r="X23">
        <v>20</v>
      </c>
      <c r="Y23">
        <v>4.0999999999999996</v>
      </c>
      <c r="Z23">
        <v>0.1</v>
      </c>
      <c r="AA23">
        <v>3500</v>
      </c>
      <c r="AB23">
        <v>271</v>
      </c>
      <c r="AC23">
        <v>5.0999999999999996</v>
      </c>
      <c r="AD23">
        <v>0.4</v>
      </c>
      <c r="AE23">
        <v>1782</v>
      </c>
      <c r="AF23">
        <v>164</v>
      </c>
      <c r="AG23">
        <v>5.3</v>
      </c>
      <c r="AH23">
        <v>0.5</v>
      </c>
      <c r="AI23">
        <v>1718</v>
      </c>
      <c r="AJ23">
        <v>193</v>
      </c>
      <c r="AK23">
        <v>4.9000000000000004</v>
      </c>
      <c r="AL23">
        <v>0.5</v>
      </c>
      <c r="AM23">
        <v>3621</v>
      </c>
      <c r="AN23">
        <v>270</v>
      </c>
      <c r="AO23">
        <v>5.3</v>
      </c>
      <c r="AP23">
        <v>0.4</v>
      </c>
      <c r="AQ23">
        <v>1959</v>
      </c>
      <c r="AR23">
        <v>165</v>
      </c>
      <c r="AS23">
        <v>5.8</v>
      </c>
      <c r="AT23">
        <v>0.5</v>
      </c>
      <c r="AU23">
        <v>1662</v>
      </c>
      <c r="AV23">
        <v>194</v>
      </c>
      <c r="AW23">
        <v>4.7</v>
      </c>
      <c r="AX23">
        <v>0.6</v>
      </c>
      <c r="AY23">
        <v>3597</v>
      </c>
      <c r="AZ23">
        <v>99</v>
      </c>
      <c r="BA23">
        <v>5.2</v>
      </c>
      <c r="BB23">
        <v>0.1</v>
      </c>
      <c r="BC23">
        <v>1874</v>
      </c>
      <c r="BD23">
        <v>76</v>
      </c>
      <c r="BE23">
        <v>5.5</v>
      </c>
      <c r="BF23">
        <v>0.2</v>
      </c>
      <c r="BG23">
        <v>1723</v>
      </c>
      <c r="BH23">
        <v>84</v>
      </c>
      <c r="BI23">
        <v>4.9000000000000004</v>
      </c>
      <c r="BJ23">
        <v>0.2</v>
      </c>
      <c r="BK23">
        <v>3283</v>
      </c>
      <c r="BL23">
        <v>109</v>
      </c>
      <c r="BM23">
        <v>4.8</v>
      </c>
      <c r="BN23">
        <v>0.2</v>
      </c>
      <c r="BO23">
        <v>1790</v>
      </c>
      <c r="BP23">
        <v>86</v>
      </c>
      <c r="BQ23">
        <v>5.3</v>
      </c>
      <c r="BR23">
        <v>0.3</v>
      </c>
      <c r="BS23">
        <v>1493</v>
      </c>
      <c r="BT23">
        <v>68</v>
      </c>
      <c r="BU23">
        <v>4.3</v>
      </c>
      <c r="BV23">
        <v>0.2</v>
      </c>
      <c r="BW23">
        <v>3544</v>
      </c>
      <c r="BX23">
        <v>113</v>
      </c>
      <c r="BY23">
        <v>5.0999999999999996</v>
      </c>
      <c r="BZ23">
        <v>0.2</v>
      </c>
      <c r="CA23">
        <v>1804</v>
      </c>
      <c r="CB23">
        <v>74</v>
      </c>
      <c r="CC23">
        <v>5.3</v>
      </c>
      <c r="CD23">
        <v>0.2</v>
      </c>
      <c r="CE23">
        <v>1740</v>
      </c>
      <c r="CF23">
        <v>84</v>
      </c>
      <c r="CG23">
        <v>5</v>
      </c>
      <c r="CH23">
        <v>0.2</v>
      </c>
      <c r="CI23">
        <v>3542</v>
      </c>
      <c r="CJ23">
        <v>135</v>
      </c>
      <c r="CK23">
        <v>5.0999999999999996</v>
      </c>
      <c r="CL23">
        <v>0.2</v>
      </c>
      <c r="CM23">
        <v>1726</v>
      </c>
      <c r="CN23">
        <v>78</v>
      </c>
      <c r="CO23">
        <v>5.0999999999999996</v>
      </c>
      <c r="CP23">
        <v>0.2</v>
      </c>
      <c r="CQ23">
        <v>1816</v>
      </c>
      <c r="CR23">
        <v>101</v>
      </c>
      <c r="CS23">
        <v>5.2</v>
      </c>
      <c r="CT23">
        <v>0.3</v>
      </c>
      <c r="CU23">
        <v>3508</v>
      </c>
      <c r="CV23">
        <v>283</v>
      </c>
      <c r="CW23">
        <v>5.0999999999999996</v>
      </c>
      <c r="CX23">
        <v>0.4</v>
      </c>
      <c r="CY23">
        <v>1844</v>
      </c>
      <c r="CZ23">
        <v>197</v>
      </c>
      <c r="DA23">
        <v>5.4</v>
      </c>
      <c r="DB23">
        <v>0.6</v>
      </c>
      <c r="DC23">
        <v>1664</v>
      </c>
      <c r="DD23">
        <v>168</v>
      </c>
      <c r="DE23">
        <v>4.7</v>
      </c>
      <c r="DF23">
        <v>0.5</v>
      </c>
      <c r="DG23">
        <v>4244</v>
      </c>
      <c r="DH23">
        <v>273</v>
      </c>
      <c r="DI23">
        <v>6.2</v>
      </c>
      <c r="DJ23">
        <v>0.4</v>
      </c>
      <c r="DK23">
        <v>2139</v>
      </c>
      <c r="DL23">
        <v>184</v>
      </c>
      <c r="DM23">
        <v>6.3</v>
      </c>
      <c r="DN23">
        <v>0.5</v>
      </c>
      <c r="DO23">
        <v>2105</v>
      </c>
      <c r="DP23">
        <v>157</v>
      </c>
      <c r="DQ23">
        <v>6</v>
      </c>
      <c r="DR23">
        <v>0.4</v>
      </c>
      <c r="DS23">
        <v>4443</v>
      </c>
      <c r="DT23">
        <v>78</v>
      </c>
      <c r="DU23">
        <v>6.4</v>
      </c>
      <c r="DV23">
        <v>0.1</v>
      </c>
      <c r="DW23">
        <v>2134</v>
      </c>
      <c r="DX23">
        <v>46</v>
      </c>
      <c r="DY23">
        <v>6.3</v>
      </c>
      <c r="DZ23">
        <v>0.1</v>
      </c>
      <c r="EA23">
        <v>2309</v>
      </c>
      <c r="EB23">
        <v>62</v>
      </c>
      <c r="EC23">
        <v>6.6</v>
      </c>
      <c r="ED23">
        <v>0.2</v>
      </c>
      <c r="EE23">
        <v>5077</v>
      </c>
      <c r="EF23">
        <v>84</v>
      </c>
      <c r="EG23">
        <v>7.4</v>
      </c>
      <c r="EH23">
        <v>0.1</v>
      </c>
      <c r="EI23">
        <v>2438</v>
      </c>
      <c r="EJ23">
        <v>77</v>
      </c>
      <c r="EK23">
        <v>7.2</v>
      </c>
      <c r="EL23">
        <v>0.2</v>
      </c>
      <c r="EM23">
        <v>2639</v>
      </c>
      <c r="EN23">
        <v>44</v>
      </c>
      <c r="EO23">
        <v>7.5</v>
      </c>
      <c r="EP23">
        <v>0.1</v>
      </c>
      <c r="EQ23">
        <v>5684</v>
      </c>
      <c r="ER23">
        <v>320</v>
      </c>
      <c r="ES23">
        <v>8.1999999999999993</v>
      </c>
      <c r="ET23">
        <v>0.5</v>
      </c>
      <c r="EU23">
        <v>2796</v>
      </c>
      <c r="EV23">
        <v>198</v>
      </c>
      <c r="EW23">
        <v>8.3000000000000007</v>
      </c>
      <c r="EX23">
        <v>0.6</v>
      </c>
      <c r="EY23">
        <v>2888</v>
      </c>
      <c r="EZ23">
        <v>8.1999999999999993</v>
      </c>
      <c r="FA23">
        <v>0.6</v>
      </c>
      <c r="FB23">
        <v>5676</v>
      </c>
      <c r="FC23">
        <v>331</v>
      </c>
      <c r="FD23">
        <v>8.1999999999999993</v>
      </c>
      <c r="FE23">
        <v>0.5</v>
      </c>
      <c r="FF23">
        <v>2453</v>
      </c>
      <c r="FG23">
        <v>211</v>
      </c>
      <c r="FH23">
        <v>7.2</v>
      </c>
      <c r="FI23">
        <v>0.6</v>
      </c>
      <c r="FJ23">
        <v>3223</v>
      </c>
      <c r="FK23">
        <v>212</v>
      </c>
      <c r="FL23">
        <v>211</v>
      </c>
      <c r="FM23">
        <v>9.1999999999999993</v>
      </c>
      <c r="FN23">
        <v>0.6</v>
      </c>
      <c r="FO23">
        <v>5644</v>
      </c>
      <c r="FP23">
        <v>246</v>
      </c>
      <c r="FQ23">
        <v>8.1999999999999993</v>
      </c>
      <c r="FR23">
        <v>0.4</v>
      </c>
      <c r="FS23">
        <v>2615</v>
      </c>
      <c r="FT23">
        <v>144</v>
      </c>
      <c r="FU23">
        <v>7.7</v>
      </c>
      <c r="FV23">
        <v>0.4</v>
      </c>
      <c r="FW23">
        <v>3029</v>
      </c>
      <c r="FX23">
        <v>189</v>
      </c>
      <c r="FY23">
        <v>8.6</v>
      </c>
      <c r="FZ23">
        <v>0.5</v>
      </c>
      <c r="GA23">
        <v>4317</v>
      </c>
      <c r="GB23">
        <v>259</v>
      </c>
      <c r="GC23">
        <v>6.3</v>
      </c>
      <c r="GD23">
        <v>0.4</v>
      </c>
      <c r="GE23">
        <v>2193</v>
      </c>
      <c r="GF23">
        <v>150</v>
      </c>
      <c r="GG23">
        <v>6.5</v>
      </c>
      <c r="GH23">
        <v>0.4</v>
      </c>
      <c r="GI23">
        <v>2124</v>
      </c>
      <c r="GJ23">
        <v>191</v>
      </c>
      <c r="GK23">
        <v>6.1</v>
      </c>
      <c r="GL23">
        <v>0.5</v>
      </c>
      <c r="GM23">
        <v>3113</v>
      </c>
      <c r="GN23">
        <v>212</v>
      </c>
      <c r="GO23">
        <v>4.5</v>
      </c>
      <c r="GP23">
        <v>0.3</v>
      </c>
      <c r="GQ23">
        <v>1513</v>
      </c>
      <c r="GR23">
        <v>116</v>
      </c>
      <c r="GS23">
        <v>4.5</v>
      </c>
      <c r="GT23">
        <v>0.3</v>
      </c>
      <c r="GU23">
        <v>1600</v>
      </c>
      <c r="GV23">
        <v>168</v>
      </c>
      <c r="GW23">
        <v>4.5999999999999996</v>
      </c>
      <c r="GX23">
        <v>0.5</v>
      </c>
      <c r="GY23">
        <v>1595</v>
      </c>
      <c r="GZ23">
        <v>173</v>
      </c>
      <c r="HA23">
        <v>2.2999999999999998</v>
      </c>
      <c r="HB23">
        <v>0.3</v>
      </c>
      <c r="HC23">
        <v>721</v>
      </c>
      <c r="HD23">
        <v>103</v>
      </c>
      <c r="HE23">
        <v>2.1</v>
      </c>
      <c r="HF23">
        <v>0.3</v>
      </c>
      <c r="HG23">
        <v>874</v>
      </c>
      <c r="HH23">
        <v>141</v>
      </c>
      <c r="HI23">
        <v>2.5</v>
      </c>
      <c r="HJ23">
        <v>0.4</v>
      </c>
      <c r="HK23">
        <v>1568</v>
      </c>
      <c r="HL23">
        <v>178</v>
      </c>
      <c r="HM23">
        <v>2.2999999999999998</v>
      </c>
      <c r="HN23">
        <v>0.3</v>
      </c>
      <c r="HO23">
        <v>527</v>
      </c>
      <c r="HP23">
        <v>93</v>
      </c>
      <c r="HQ23">
        <v>1.6</v>
      </c>
      <c r="HR23">
        <v>0.3</v>
      </c>
      <c r="HS23">
        <v>1041</v>
      </c>
      <c r="HT23">
        <v>129</v>
      </c>
      <c r="HU23">
        <v>3</v>
      </c>
      <c r="HV23">
        <v>0.4</v>
      </c>
      <c r="HW23">
        <v>7121</v>
      </c>
      <c r="HX23">
        <v>27</v>
      </c>
      <c r="HY23">
        <v>10.3</v>
      </c>
      <c r="HZ23">
        <v>0.1</v>
      </c>
      <c r="IA23">
        <v>3741</v>
      </c>
      <c r="IB23">
        <v>10</v>
      </c>
      <c r="IC23">
        <v>11.1</v>
      </c>
      <c r="ID23">
        <v>0.1</v>
      </c>
      <c r="IE23">
        <v>3380</v>
      </c>
      <c r="IF23">
        <v>26</v>
      </c>
      <c r="IG23">
        <v>9.6</v>
      </c>
      <c r="IH23">
        <v>0.1</v>
      </c>
      <c r="II23">
        <v>2329</v>
      </c>
      <c r="IJ23">
        <v>26</v>
      </c>
      <c r="IK23">
        <v>3.4</v>
      </c>
      <c r="IL23">
        <v>0.1</v>
      </c>
      <c r="IM23">
        <v>1209</v>
      </c>
      <c r="IN23">
        <v>44</v>
      </c>
      <c r="IO23">
        <v>3.6</v>
      </c>
      <c r="IP23">
        <v>0.1</v>
      </c>
      <c r="IQ23">
        <v>1120</v>
      </c>
      <c r="IR23">
        <v>45</v>
      </c>
      <c r="IS23">
        <v>3.2</v>
      </c>
      <c r="IT23">
        <v>0.1</v>
      </c>
      <c r="IU23">
        <v>12414</v>
      </c>
      <c r="IV23" t="s">
        <v>1667</v>
      </c>
      <c r="IW23">
        <v>18</v>
      </c>
      <c r="IX23" t="s">
        <v>1667</v>
      </c>
      <c r="IY23">
        <v>6481</v>
      </c>
      <c r="IZ23">
        <v>47</v>
      </c>
      <c r="JA23">
        <v>19.2</v>
      </c>
      <c r="JB23">
        <v>0.1</v>
      </c>
      <c r="JC23">
        <v>5933</v>
      </c>
      <c r="JD23">
        <v>48</v>
      </c>
      <c r="JE23">
        <v>16.899999999999999</v>
      </c>
      <c r="JF23">
        <v>0.1</v>
      </c>
      <c r="JG23">
        <v>4551</v>
      </c>
      <c r="JH23">
        <v>116</v>
      </c>
      <c r="JI23">
        <v>6.6</v>
      </c>
      <c r="JJ23">
        <v>0.2</v>
      </c>
      <c r="JK23">
        <v>2455</v>
      </c>
      <c r="JL23">
        <v>86</v>
      </c>
      <c r="JM23">
        <v>7.3</v>
      </c>
      <c r="JN23">
        <v>0.3</v>
      </c>
      <c r="JO23">
        <v>2096</v>
      </c>
      <c r="JP23">
        <v>79</v>
      </c>
      <c r="JQ23">
        <v>6</v>
      </c>
      <c r="JR23">
        <v>0.2</v>
      </c>
      <c r="JS23">
        <v>21718</v>
      </c>
      <c r="JT23">
        <v>117</v>
      </c>
      <c r="JU23">
        <v>31.5</v>
      </c>
      <c r="JV23">
        <v>0.2</v>
      </c>
      <c r="JW23">
        <v>11177</v>
      </c>
      <c r="JX23">
        <v>83</v>
      </c>
      <c r="JY23">
        <v>33</v>
      </c>
      <c r="JZ23">
        <v>0.2</v>
      </c>
      <c r="KA23">
        <v>10541</v>
      </c>
      <c r="KB23">
        <v>86</v>
      </c>
      <c r="KC23">
        <v>30</v>
      </c>
      <c r="KD23">
        <v>0.2</v>
      </c>
      <c r="KE23">
        <v>58076</v>
      </c>
      <c r="KF23">
        <v>104</v>
      </c>
      <c r="KG23">
        <v>84.3</v>
      </c>
      <c r="KH23">
        <v>0.2</v>
      </c>
      <c r="KI23">
        <v>28186</v>
      </c>
      <c r="KJ23">
        <v>91</v>
      </c>
      <c r="KK23">
        <v>83.3</v>
      </c>
      <c r="KL23">
        <v>29890</v>
      </c>
      <c r="KM23">
        <v>91</v>
      </c>
      <c r="KN23">
        <v>85.2</v>
      </c>
      <c r="KO23">
        <v>0.3</v>
      </c>
      <c r="KP23">
        <v>56506</v>
      </c>
      <c r="KQ23" t="s">
        <v>1667</v>
      </c>
      <c r="KR23">
        <v>82</v>
      </c>
      <c r="KS23" t="s">
        <v>1667</v>
      </c>
      <c r="KT23">
        <v>27358</v>
      </c>
      <c r="KU23">
        <v>44</v>
      </c>
      <c r="KV23">
        <v>80.8</v>
      </c>
      <c r="KW23">
        <v>0.1</v>
      </c>
      <c r="KX23">
        <v>29148</v>
      </c>
      <c r="KY23">
        <v>44</v>
      </c>
      <c r="KZ23">
        <v>83.1</v>
      </c>
      <c r="LA23">
        <v>0.1</v>
      </c>
      <c r="LB23">
        <v>54609</v>
      </c>
      <c r="LC23">
        <v>165</v>
      </c>
      <c r="LD23">
        <v>79.2</v>
      </c>
      <c r="LE23">
        <v>0.2</v>
      </c>
      <c r="LF23">
        <v>26393</v>
      </c>
      <c r="LG23">
        <v>127</v>
      </c>
      <c r="LH23">
        <v>78</v>
      </c>
      <c r="LI23">
        <v>0.4</v>
      </c>
      <c r="LJ23">
        <v>28216</v>
      </c>
      <c r="LK23">
        <v>133</v>
      </c>
      <c r="LL23">
        <v>80.400000000000006</v>
      </c>
      <c r="LM23">
        <v>0.4</v>
      </c>
      <c r="LN23">
        <v>21913</v>
      </c>
      <c r="LO23">
        <v>321</v>
      </c>
      <c r="LP23">
        <v>31.8</v>
      </c>
      <c r="LQ23">
        <v>0.5</v>
      </c>
      <c r="LR23">
        <v>10022</v>
      </c>
      <c r="LS23">
        <v>211</v>
      </c>
      <c r="LT23">
        <v>29.6</v>
      </c>
      <c r="LU23">
        <v>0.6</v>
      </c>
      <c r="LV23">
        <v>11891</v>
      </c>
      <c r="LW23">
        <v>209</v>
      </c>
      <c r="LX23">
        <v>33.9</v>
      </c>
      <c r="LY23">
        <v>0.6</v>
      </c>
      <c r="LZ23">
        <v>19624</v>
      </c>
      <c r="MA23">
        <v>229</v>
      </c>
      <c r="MB23">
        <v>28.5</v>
      </c>
      <c r="MC23">
        <v>0.3</v>
      </c>
      <c r="MD23">
        <v>9021</v>
      </c>
      <c r="ME23">
        <v>151</v>
      </c>
      <c r="MF23">
        <v>26.7</v>
      </c>
      <c r="MG23">
        <v>0.4</v>
      </c>
      <c r="MH23">
        <v>10603</v>
      </c>
      <c r="MI23">
        <v>175</v>
      </c>
      <c r="MJ23">
        <v>30.2</v>
      </c>
      <c r="MK23">
        <v>0.5</v>
      </c>
      <c r="ML23">
        <v>16237</v>
      </c>
      <c r="MM23">
        <v>65</v>
      </c>
      <c r="MN23">
        <v>23.6</v>
      </c>
      <c r="MO23">
        <v>0.1</v>
      </c>
      <c r="MP23">
        <v>7569</v>
      </c>
      <c r="MQ23">
        <v>53</v>
      </c>
      <c r="MR23">
        <v>22.4</v>
      </c>
      <c r="MS23">
        <v>0.1</v>
      </c>
      <c r="MT23">
        <v>8668</v>
      </c>
      <c r="MU23">
        <v>56</v>
      </c>
      <c r="MV23">
        <v>24.7</v>
      </c>
      <c r="MW23">
        <v>0.1</v>
      </c>
      <c r="MX23">
        <v>6276</v>
      </c>
      <c r="MY23">
        <v>80</v>
      </c>
      <c r="MZ23">
        <v>9.1</v>
      </c>
      <c r="NA23">
        <v>0.1</v>
      </c>
      <c r="NB23">
        <v>2761</v>
      </c>
      <c r="NC23">
        <v>45</v>
      </c>
      <c r="ND23">
        <v>8.1999999999999993</v>
      </c>
      <c r="NE23">
        <v>0.1</v>
      </c>
      <c r="NF23">
        <v>3515</v>
      </c>
      <c r="NG23">
        <v>66</v>
      </c>
      <c r="NH23">
        <v>10</v>
      </c>
      <c r="NI23">
        <v>0.2</v>
      </c>
      <c r="NJ23">
        <v>47.9</v>
      </c>
      <c r="NK23">
        <v>0.2</v>
      </c>
      <c r="NL23" t="s">
        <v>354</v>
      </c>
      <c r="NM23" t="s">
        <v>354</v>
      </c>
      <c r="NN23">
        <v>45.9</v>
      </c>
      <c r="NO23">
        <v>0.2</v>
      </c>
      <c r="NP23" t="s">
        <v>354</v>
      </c>
      <c r="NQ23" t="s">
        <v>354</v>
      </c>
      <c r="NR23">
        <v>49.7</v>
      </c>
      <c r="NS23">
        <v>0.2</v>
      </c>
      <c r="NT23" t="s">
        <v>354</v>
      </c>
      <c r="NU23" t="s">
        <v>354</v>
      </c>
      <c r="NV23">
        <v>96.5</v>
      </c>
      <c r="NW23">
        <v>0.4</v>
      </c>
      <c r="NX23" t="s">
        <v>354</v>
      </c>
      <c r="NY23">
        <v>0.3</v>
      </c>
      <c r="NZ23" t="s">
        <v>354</v>
      </c>
      <c r="OA23" t="s">
        <v>354</v>
      </c>
      <c r="OB23" t="s">
        <v>354</v>
      </c>
      <c r="OC23" t="s">
        <v>354</v>
      </c>
      <c r="OD23" t="s">
        <v>354</v>
      </c>
      <c r="OE23" t="s">
        <v>354</v>
      </c>
      <c r="OF23" t="s">
        <v>354</v>
      </c>
      <c r="OG23" t="s">
        <v>354</v>
      </c>
      <c r="OH23" t="s">
        <v>354</v>
      </c>
      <c r="OI23">
        <v>71.099999999999994</v>
      </c>
      <c r="OJ23">
        <v>0.3</v>
      </c>
      <c r="OK23" t="s">
        <v>354</v>
      </c>
      <c r="OL23" t="s">
        <v>354</v>
      </c>
      <c r="OM23" t="s">
        <v>354</v>
      </c>
      <c r="ON23" t="s">
        <v>354</v>
      </c>
      <c r="OO23" t="s">
        <v>354</v>
      </c>
      <c r="OP23" t="s">
        <v>354</v>
      </c>
      <c r="OQ23" t="s">
        <v>354</v>
      </c>
      <c r="OR23">
        <v>0</v>
      </c>
      <c r="OS23" t="s">
        <v>354</v>
      </c>
      <c r="OT23" t="s">
        <v>354</v>
      </c>
      <c r="OU23" t="s">
        <v>354</v>
      </c>
      <c r="OV23" t="s">
        <v>354</v>
      </c>
      <c r="OW23" t="s">
        <v>354</v>
      </c>
      <c r="OX23" t="s">
        <v>354</v>
      </c>
      <c r="OY23" t="s">
        <v>354</v>
      </c>
      <c r="OZ23" t="s">
        <v>354</v>
      </c>
      <c r="PA23" t="s">
        <v>354</v>
      </c>
      <c r="PB23" t="s">
        <v>354</v>
      </c>
      <c r="PC23" t="s">
        <v>354</v>
      </c>
      <c r="PD23" t="s">
        <v>354</v>
      </c>
      <c r="PE23" t="s">
        <v>354</v>
      </c>
      <c r="PF23" t="s">
        <v>354</v>
      </c>
      <c r="PG23">
        <v>40.299999999999997</v>
      </c>
      <c r="PH23">
        <v>0.2</v>
      </c>
      <c r="PI23" t="s">
        <v>354</v>
      </c>
      <c r="PJ23" t="s">
        <v>354</v>
      </c>
      <c r="PK23" t="s">
        <v>354</v>
      </c>
      <c r="PL23" t="s">
        <v>354</v>
      </c>
      <c r="PM23" t="s">
        <v>354</v>
      </c>
      <c r="PN23" t="s">
        <v>354</v>
      </c>
      <c r="PO23" t="s">
        <v>354</v>
      </c>
      <c r="PP23" t="s">
        <v>354</v>
      </c>
      <c r="PQ23" t="s">
        <v>354</v>
      </c>
      <c r="PR23" t="s">
        <v>354</v>
      </c>
      <c r="PS23">
        <v>30.8</v>
      </c>
      <c r="PT23">
        <v>0.1</v>
      </c>
      <c r="PU23" t="s">
        <v>354</v>
      </c>
      <c r="PV23" t="s">
        <v>354</v>
      </c>
      <c r="PW23" t="s">
        <v>354</v>
      </c>
      <c r="PX23" t="s">
        <v>354</v>
      </c>
      <c r="PY23" t="s">
        <v>354</v>
      </c>
      <c r="PZ23" t="s">
        <v>354</v>
      </c>
      <c r="QA23" t="s">
        <v>354</v>
      </c>
      <c r="QB23" t="s">
        <v>354</v>
      </c>
      <c r="QC23" t="s">
        <v>354</v>
      </c>
      <c r="QD23" t="s">
        <v>354</v>
      </c>
      <c r="QE23" t="s">
        <v>354</v>
      </c>
      <c r="QF23" t="s">
        <v>354</v>
      </c>
      <c r="QG23">
        <v>0.7</v>
      </c>
      <c r="QH23" t="s">
        <v>354</v>
      </c>
      <c r="QI23" t="s">
        <v>354</v>
      </c>
      <c r="QJ23" t="s">
        <v>354</v>
      </c>
      <c r="QK23" t="s">
        <v>354</v>
      </c>
      <c r="QL23" t="s">
        <v>354</v>
      </c>
      <c r="QM23" t="s">
        <v>354</v>
      </c>
      <c r="QN23" t="s">
        <v>354</v>
      </c>
      <c r="QO23" t="s">
        <v>354</v>
      </c>
      <c r="QP23" t="s">
        <v>354</v>
      </c>
    </row>
    <row r="24" spans="1:458">
      <c r="A24" t="s">
        <v>171</v>
      </c>
      <c r="B24" t="s">
        <v>172</v>
      </c>
      <c r="C24">
        <v>22746</v>
      </c>
      <c r="D24" t="s">
        <v>1667</v>
      </c>
      <c r="E24" t="s">
        <v>354</v>
      </c>
      <c r="F24" t="s">
        <v>354</v>
      </c>
      <c r="G24">
        <v>11393</v>
      </c>
      <c r="H24">
        <v>77</v>
      </c>
      <c r="I24" t="s">
        <v>354</v>
      </c>
      <c r="J24" t="s">
        <v>354</v>
      </c>
      <c r="K24">
        <v>11353</v>
      </c>
      <c r="L24">
        <v>77</v>
      </c>
      <c r="M24" t="s">
        <v>354</v>
      </c>
      <c r="N24" t="s">
        <v>354</v>
      </c>
      <c r="O24">
        <v>1058</v>
      </c>
      <c r="P24">
        <v>45</v>
      </c>
      <c r="Q24">
        <v>4.7</v>
      </c>
      <c r="R24">
        <v>0.2</v>
      </c>
      <c r="S24">
        <v>534</v>
      </c>
      <c r="T24">
        <v>43</v>
      </c>
      <c r="U24">
        <v>4.7</v>
      </c>
      <c r="V24">
        <v>0.4</v>
      </c>
      <c r="W24">
        <v>524</v>
      </c>
      <c r="X24">
        <v>48</v>
      </c>
      <c r="Y24">
        <v>4.5999999999999996</v>
      </c>
      <c r="Z24">
        <v>0.4</v>
      </c>
      <c r="AA24">
        <v>1108</v>
      </c>
      <c r="AB24">
        <v>191</v>
      </c>
      <c r="AC24">
        <v>4.9000000000000004</v>
      </c>
      <c r="AD24">
        <v>0.8</v>
      </c>
      <c r="AE24">
        <v>528</v>
      </c>
      <c r="AF24">
        <v>124</v>
      </c>
      <c r="AG24">
        <v>4.5999999999999996</v>
      </c>
      <c r="AH24">
        <v>1.1000000000000001</v>
      </c>
      <c r="AI24">
        <v>580</v>
      </c>
      <c r="AJ24">
        <v>121</v>
      </c>
      <c r="AK24">
        <v>5.0999999999999996</v>
      </c>
      <c r="AL24">
        <v>1.1000000000000001</v>
      </c>
      <c r="AM24">
        <v>1368</v>
      </c>
      <c r="AN24">
        <v>192</v>
      </c>
      <c r="AO24">
        <v>6</v>
      </c>
      <c r="AP24">
        <v>0.8</v>
      </c>
      <c r="AQ24">
        <v>716</v>
      </c>
      <c r="AR24">
        <v>119</v>
      </c>
      <c r="AS24">
        <v>6.3</v>
      </c>
      <c r="AT24">
        <v>1.1000000000000001</v>
      </c>
      <c r="AU24">
        <v>652</v>
      </c>
      <c r="AV24">
        <v>125</v>
      </c>
      <c r="AW24">
        <v>5.7</v>
      </c>
      <c r="AX24">
        <v>1.1000000000000001</v>
      </c>
      <c r="AY24">
        <v>1231</v>
      </c>
      <c r="AZ24">
        <v>117</v>
      </c>
      <c r="BA24">
        <v>5.4</v>
      </c>
      <c r="BB24">
        <v>0.5</v>
      </c>
      <c r="BC24">
        <v>655</v>
      </c>
      <c r="BD24">
        <v>98</v>
      </c>
      <c r="BE24">
        <v>5.7</v>
      </c>
      <c r="BF24">
        <v>0.8</v>
      </c>
      <c r="BG24">
        <v>576</v>
      </c>
      <c r="BH24">
        <v>100</v>
      </c>
      <c r="BI24">
        <v>5.0999999999999996</v>
      </c>
      <c r="BJ24">
        <v>0.9</v>
      </c>
      <c r="BK24">
        <v>1309</v>
      </c>
      <c r="BL24">
        <v>153</v>
      </c>
      <c r="BM24">
        <v>5.8</v>
      </c>
      <c r="BN24">
        <v>0.7</v>
      </c>
      <c r="BO24">
        <v>702</v>
      </c>
      <c r="BP24">
        <v>98</v>
      </c>
      <c r="BQ24">
        <v>6.2</v>
      </c>
      <c r="BR24">
        <v>0.9</v>
      </c>
      <c r="BS24">
        <v>607</v>
      </c>
      <c r="BT24">
        <v>112</v>
      </c>
      <c r="BU24">
        <v>5.3</v>
      </c>
      <c r="BV24">
        <v>1</v>
      </c>
      <c r="BW24">
        <v>1245</v>
      </c>
      <c r="BX24">
        <v>126</v>
      </c>
      <c r="BY24">
        <v>5.5</v>
      </c>
      <c r="BZ24">
        <v>0.6</v>
      </c>
      <c r="CA24">
        <v>676</v>
      </c>
      <c r="CB24">
        <v>94</v>
      </c>
      <c r="CC24">
        <v>5.9</v>
      </c>
      <c r="CD24">
        <v>0.8</v>
      </c>
      <c r="CE24">
        <v>569</v>
      </c>
      <c r="CF24">
        <v>99</v>
      </c>
      <c r="CG24">
        <v>5</v>
      </c>
      <c r="CH24">
        <v>0.9</v>
      </c>
      <c r="CI24">
        <v>1166</v>
      </c>
      <c r="CJ24">
        <v>157</v>
      </c>
      <c r="CK24">
        <v>5.0999999999999996</v>
      </c>
      <c r="CL24">
        <v>0.7</v>
      </c>
      <c r="CM24">
        <v>612</v>
      </c>
      <c r="CN24">
        <v>118</v>
      </c>
      <c r="CO24">
        <v>5.4</v>
      </c>
      <c r="CP24">
        <v>1</v>
      </c>
      <c r="CQ24">
        <v>554</v>
      </c>
      <c r="CR24">
        <v>99</v>
      </c>
      <c r="CS24">
        <v>4.9000000000000004</v>
      </c>
      <c r="CT24">
        <v>0.9</v>
      </c>
      <c r="CU24">
        <v>1291</v>
      </c>
      <c r="CV24">
        <v>268</v>
      </c>
      <c r="CW24">
        <v>5.7</v>
      </c>
      <c r="CX24">
        <v>1.2</v>
      </c>
      <c r="CY24">
        <v>714</v>
      </c>
      <c r="CZ24">
        <v>167</v>
      </c>
      <c r="DA24">
        <v>6.3</v>
      </c>
      <c r="DB24">
        <v>1.5</v>
      </c>
      <c r="DC24">
        <v>577</v>
      </c>
      <c r="DD24">
        <v>144</v>
      </c>
      <c r="DE24">
        <v>5.0999999999999996</v>
      </c>
      <c r="DF24">
        <v>1.3</v>
      </c>
      <c r="DG24">
        <v>1398</v>
      </c>
      <c r="DH24">
        <v>208</v>
      </c>
      <c r="DI24">
        <v>6.1</v>
      </c>
      <c r="DJ24">
        <v>0.9</v>
      </c>
      <c r="DK24">
        <v>763</v>
      </c>
      <c r="DL24">
        <v>148</v>
      </c>
      <c r="DM24">
        <v>6.7</v>
      </c>
      <c r="DN24">
        <v>1.3</v>
      </c>
      <c r="DO24">
        <v>635</v>
      </c>
      <c r="DP24">
        <v>120</v>
      </c>
      <c r="DQ24">
        <v>5.6</v>
      </c>
      <c r="DR24">
        <v>1.1000000000000001</v>
      </c>
      <c r="DS24">
        <v>1567</v>
      </c>
      <c r="DT24">
        <v>105</v>
      </c>
      <c r="DU24">
        <v>6.9</v>
      </c>
      <c r="DV24">
        <v>0.5</v>
      </c>
      <c r="DW24">
        <v>848</v>
      </c>
      <c r="DX24">
        <v>46</v>
      </c>
      <c r="DY24">
        <v>7.4</v>
      </c>
      <c r="DZ24">
        <v>0.4</v>
      </c>
      <c r="EA24">
        <v>719</v>
      </c>
      <c r="EB24">
        <v>96</v>
      </c>
      <c r="EC24">
        <v>6.3</v>
      </c>
      <c r="ED24">
        <v>0.9</v>
      </c>
      <c r="EE24">
        <v>1729</v>
      </c>
      <c r="EF24">
        <v>22</v>
      </c>
      <c r="EG24">
        <v>7.6</v>
      </c>
      <c r="EH24">
        <v>0.1</v>
      </c>
      <c r="EI24">
        <v>871</v>
      </c>
      <c r="EJ24">
        <v>11</v>
      </c>
      <c r="EK24">
        <v>7.6</v>
      </c>
      <c r="EL24">
        <v>0.1</v>
      </c>
      <c r="EM24">
        <v>858</v>
      </c>
      <c r="EN24">
        <v>13</v>
      </c>
      <c r="EO24">
        <v>7.6</v>
      </c>
      <c r="EP24">
        <v>0.1</v>
      </c>
      <c r="EQ24">
        <v>2008</v>
      </c>
      <c r="ER24">
        <v>170</v>
      </c>
      <c r="ES24">
        <v>8.8000000000000007</v>
      </c>
      <c r="ET24">
        <v>0.7</v>
      </c>
      <c r="EU24">
        <v>879</v>
      </c>
      <c r="EV24">
        <v>132</v>
      </c>
      <c r="EW24">
        <v>7.7</v>
      </c>
      <c r="EX24">
        <v>1.2</v>
      </c>
      <c r="EY24">
        <v>1129</v>
      </c>
      <c r="EZ24">
        <v>9.9</v>
      </c>
      <c r="FA24">
        <v>1.2</v>
      </c>
      <c r="FB24">
        <v>1678</v>
      </c>
      <c r="FC24">
        <v>172</v>
      </c>
      <c r="FD24">
        <v>7.4</v>
      </c>
      <c r="FE24">
        <v>0.8</v>
      </c>
      <c r="FF24">
        <v>867</v>
      </c>
      <c r="FG24">
        <v>142</v>
      </c>
      <c r="FH24">
        <v>7.6</v>
      </c>
      <c r="FI24">
        <v>1.2</v>
      </c>
      <c r="FJ24">
        <v>811</v>
      </c>
      <c r="FK24">
        <v>131</v>
      </c>
      <c r="FL24">
        <v>134</v>
      </c>
      <c r="FM24">
        <v>7.1</v>
      </c>
      <c r="FN24">
        <v>1.2</v>
      </c>
      <c r="FO24">
        <v>1453</v>
      </c>
      <c r="FP24">
        <v>168</v>
      </c>
      <c r="FQ24">
        <v>6.4</v>
      </c>
      <c r="FR24">
        <v>0.7</v>
      </c>
      <c r="FS24">
        <v>627</v>
      </c>
      <c r="FT24">
        <v>127</v>
      </c>
      <c r="FU24">
        <v>5.5</v>
      </c>
      <c r="FV24">
        <v>1.1000000000000001</v>
      </c>
      <c r="FW24">
        <v>826</v>
      </c>
      <c r="FX24">
        <v>108</v>
      </c>
      <c r="FY24">
        <v>7.3</v>
      </c>
      <c r="FZ24">
        <v>1</v>
      </c>
      <c r="GA24">
        <v>1329</v>
      </c>
      <c r="GB24">
        <v>168</v>
      </c>
      <c r="GC24">
        <v>5.8</v>
      </c>
      <c r="GD24">
        <v>0.7</v>
      </c>
      <c r="GE24">
        <v>712</v>
      </c>
      <c r="GF24">
        <v>128</v>
      </c>
      <c r="GG24">
        <v>6.2</v>
      </c>
      <c r="GH24">
        <v>1.1000000000000001</v>
      </c>
      <c r="GI24">
        <v>617</v>
      </c>
      <c r="GJ24">
        <v>109</v>
      </c>
      <c r="GK24">
        <v>5.4</v>
      </c>
      <c r="GL24">
        <v>1</v>
      </c>
      <c r="GM24">
        <v>700</v>
      </c>
      <c r="GN24">
        <v>132</v>
      </c>
      <c r="GO24">
        <v>3.1</v>
      </c>
      <c r="GP24">
        <v>0.6</v>
      </c>
      <c r="GQ24">
        <v>350</v>
      </c>
      <c r="GR24">
        <v>78</v>
      </c>
      <c r="GS24">
        <v>3.1</v>
      </c>
      <c r="GT24">
        <v>0.7</v>
      </c>
      <c r="GU24">
        <v>350</v>
      </c>
      <c r="GV24">
        <v>88</v>
      </c>
      <c r="GW24">
        <v>3.1</v>
      </c>
      <c r="GX24">
        <v>0.8</v>
      </c>
      <c r="GY24">
        <v>514</v>
      </c>
      <c r="GZ24">
        <v>111</v>
      </c>
      <c r="HA24">
        <v>2.2999999999999998</v>
      </c>
      <c r="HB24">
        <v>0.5</v>
      </c>
      <c r="HC24">
        <v>184</v>
      </c>
      <c r="HD24">
        <v>64</v>
      </c>
      <c r="HE24">
        <v>1.6</v>
      </c>
      <c r="HF24">
        <v>0.6</v>
      </c>
      <c r="HG24">
        <v>330</v>
      </c>
      <c r="HH24">
        <v>82</v>
      </c>
      <c r="HI24">
        <v>2.9</v>
      </c>
      <c r="HJ24">
        <v>0.7</v>
      </c>
      <c r="HK24">
        <v>594</v>
      </c>
      <c r="HL24">
        <v>127</v>
      </c>
      <c r="HM24">
        <v>2.6</v>
      </c>
      <c r="HN24">
        <v>0.6</v>
      </c>
      <c r="HO24">
        <v>155</v>
      </c>
      <c r="HP24">
        <v>58</v>
      </c>
      <c r="HQ24">
        <v>1.4</v>
      </c>
      <c r="HR24">
        <v>0.5</v>
      </c>
      <c r="HS24">
        <v>439</v>
      </c>
      <c r="HT24">
        <v>95</v>
      </c>
      <c r="HU24">
        <v>3.9</v>
      </c>
      <c r="HV24">
        <v>0.8</v>
      </c>
      <c r="HW24">
        <v>2476</v>
      </c>
      <c r="HX24">
        <v>64</v>
      </c>
      <c r="HY24">
        <v>10.9</v>
      </c>
      <c r="HZ24">
        <v>0.3</v>
      </c>
      <c r="IA24">
        <v>1244</v>
      </c>
      <c r="IB24">
        <v>47</v>
      </c>
      <c r="IC24">
        <v>10.9</v>
      </c>
      <c r="ID24">
        <v>0.4</v>
      </c>
      <c r="IE24">
        <v>1232</v>
      </c>
      <c r="IF24">
        <v>28</v>
      </c>
      <c r="IG24">
        <v>10.9</v>
      </c>
      <c r="IH24">
        <v>0.3</v>
      </c>
      <c r="II24">
        <v>777</v>
      </c>
      <c r="IJ24">
        <v>23</v>
      </c>
      <c r="IK24">
        <v>3.4</v>
      </c>
      <c r="IL24">
        <v>0.1</v>
      </c>
      <c r="IM24">
        <v>333</v>
      </c>
      <c r="IN24">
        <v>51</v>
      </c>
      <c r="IO24">
        <v>2.9</v>
      </c>
      <c r="IP24">
        <v>0.4</v>
      </c>
      <c r="IQ24">
        <v>444</v>
      </c>
      <c r="IR24">
        <v>57</v>
      </c>
      <c r="IS24">
        <v>3.9</v>
      </c>
      <c r="IT24">
        <v>0.5</v>
      </c>
      <c r="IU24">
        <v>4311</v>
      </c>
      <c r="IV24">
        <v>28</v>
      </c>
      <c r="IW24">
        <v>19</v>
      </c>
      <c r="IX24">
        <v>0.1</v>
      </c>
      <c r="IY24">
        <v>2111</v>
      </c>
      <c r="IZ24">
        <v>67</v>
      </c>
      <c r="JA24">
        <v>18.5</v>
      </c>
      <c r="JB24">
        <v>0.5</v>
      </c>
      <c r="JC24">
        <v>2200</v>
      </c>
      <c r="JD24">
        <v>69</v>
      </c>
      <c r="JE24">
        <v>19.399999999999999</v>
      </c>
      <c r="JF24">
        <v>0.5</v>
      </c>
      <c r="JG24">
        <v>1763</v>
      </c>
      <c r="JH24">
        <v>147</v>
      </c>
      <c r="JI24">
        <v>7.8</v>
      </c>
      <c r="JJ24">
        <v>0.6</v>
      </c>
      <c r="JK24">
        <v>1024</v>
      </c>
      <c r="JL24">
        <v>124</v>
      </c>
      <c r="JM24">
        <v>9</v>
      </c>
      <c r="JN24">
        <v>1.1000000000000001</v>
      </c>
      <c r="JO24">
        <v>739</v>
      </c>
      <c r="JP24">
        <v>80</v>
      </c>
      <c r="JQ24">
        <v>6.5</v>
      </c>
      <c r="JR24">
        <v>0.7</v>
      </c>
      <c r="JS24">
        <v>7640</v>
      </c>
      <c r="JT24">
        <v>107</v>
      </c>
      <c r="JU24">
        <v>33.6</v>
      </c>
      <c r="JV24">
        <v>0.5</v>
      </c>
      <c r="JW24">
        <v>4122</v>
      </c>
      <c r="JX24">
        <v>72</v>
      </c>
      <c r="JY24">
        <v>36.200000000000003</v>
      </c>
      <c r="JZ24">
        <v>0.6</v>
      </c>
      <c r="KA24">
        <v>3518</v>
      </c>
      <c r="KB24">
        <v>108</v>
      </c>
      <c r="KC24">
        <v>31</v>
      </c>
      <c r="KD24">
        <v>0.9</v>
      </c>
      <c r="KE24">
        <v>18881</v>
      </c>
      <c r="KF24">
        <v>101</v>
      </c>
      <c r="KG24">
        <v>83</v>
      </c>
      <c r="KH24">
        <v>0.4</v>
      </c>
      <c r="KI24">
        <v>9493</v>
      </c>
      <c r="KJ24">
        <v>81</v>
      </c>
      <c r="KK24">
        <v>83.3</v>
      </c>
      <c r="KL24">
        <v>9388</v>
      </c>
      <c r="KM24">
        <v>80</v>
      </c>
      <c r="KN24">
        <v>82.7</v>
      </c>
      <c r="KO24">
        <v>0.8</v>
      </c>
      <c r="KP24">
        <v>18435</v>
      </c>
      <c r="KQ24">
        <v>28</v>
      </c>
      <c r="KR24">
        <v>81</v>
      </c>
      <c r="KS24">
        <v>0.1</v>
      </c>
      <c r="KT24">
        <v>9282</v>
      </c>
      <c r="KU24">
        <v>36</v>
      </c>
      <c r="KV24">
        <v>81.5</v>
      </c>
      <c r="KW24">
        <v>0.5</v>
      </c>
      <c r="KX24">
        <v>9153</v>
      </c>
      <c r="KY24">
        <v>37</v>
      </c>
      <c r="KZ24">
        <v>80.599999999999994</v>
      </c>
      <c r="LA24">
        <v>0.5</v>
      </c>
      <c r="LB24">
        <v>17734</v>
      </c>
      <c r="LC24">
        <v>137</v>
      </c>
      <c r="LD24">
        <v>78</v>
      </c>
      <c r="LE24">
        <v>0.6</v>
      </c>
      <c r="LF24">
        <v>8806</v>
      </c>
      <c r="LG24">
        <v>108</v>
      </c>
      <c r="LH24">
        <v>77.3</v>
      </c>
      <c r="LI24">
        <v>1.1000000000000001</v>
      </c>
      <c r="LJ24">
        <v>8928</v>
      </c>
      <c r="LK24">
        <v>102</v>
      </c>
      <c r="LL24">
        <v>78.599999999999994</v>
      </c>
      <c r="LM24">
        <v>1</v>
      </c>
      <c r="LN24">
        <v>6268</v>
      </c>
      <c r="LO24">
        <v>172</v>
      </c>
      <c r="LP24">
        <v>27.6</v>
      </c>
      <c r="LQ24">
        <v>0.8</v>
      </c>
      <c r="LR24">
        <v>2895</v>
      </c>
      <c r="LS24">
        <v>142</v>
      </c>
      <c r="LT24">
        <v>25.4</v>
      </c>
      <c r="LU24">
        <v>1.2</v>
      </c>
      <c r="LV24">
        <v>3373</v>
      </c>
      <c r="LW24">
        <v>131</v>
      </c>
      <c r="LX24">
        <v>29.7</v>
      </c>
      <c r="LY24">
        <v>1.2</v>
      </c>
      <c r="LZ24">
        <v>5660</v>
      </c>
      <c r="MA24">
        <v>171</v>
      </c>
      <c r="MB24">
        <v>24.9</v>
      </c>
      <c r="MC24">
        <v>0.8</v>
      </c>
      <c r="MD24">
        <v>2480</v>
      </c>
      <c r="ME24">
        <v>112</v>
      </c>
      <c r="MF24">
        <v>21.8</v>
      </c>
      <c r="MG24">
        <v>1</v>
      </c>
      <c r="MH24">
        <v>3180</v>
      </c>
      <c r="MI24">
        <v>120</v>
      </c>
      <c r="MJ24">
        <v>28</v>
      </c>
      <c r="MK24">
        <v>1.1000000000000001</v>
      </c>
      <c r="ML24">
        <v>4590</v>
      </c>
      <c r="MM24">
        <v>15</v>
      </c>
      <c r="MN24">
        <v>20.2</v>
      </c>
      <c r="MO24">
        <v>0.1</v>
      </c>
      <c r="MP24">
        <v>2028</v>
      </c>
      <c r="MQ24">
        <v>15</v>
      </c>
      <c r="MR24">
        <v>17.8</v>
      </c>
      <c r="MS24">
        <v>0.2</v>
      </c>
      <c r="MT24">
        <v>2562</v>
      </c>
      <c r="MU24">
        <v>2</v>
      </c>
      <c r="MV24">
        <v>22.6</v>
      </c>
      <c r="MW24">
        <v>0.2</v>
      </c>
      <c r="MX24">
        <v>1808</v>
      </c>
      <c r="MY24">
        <v>23</v>
      </c>
      <c r="MZ24">
        <v>7.9</v>
      </c>
      <c r="NA24">
        <v>0.2</v>
      </c>
      <c r="NB24">
        <v>689</v>
      </c>
      <c r="NC24">
        <v>23</v>
      </c>
      <c r="ND24">
        <v>6</v>
      </c>
      <c r="NE24">
        <v>0.1</v>
      </c>
      <c r="NF24">
        <v>1119</v>
      </c>
      <c r="NG24">
        <v>23</v>
      </c>
      <c r="NH24">
        <v>9.9</v>
      </c>
      <c r="NI24">
        <v>0.1</v>
      </c>
      <c r="NJ24">
        <v>45.6</v>
      </c>
      <c r="NK24">
        <v>0.4</v>
      </c>
      <c r="NL24" t="s">
        <v>354</v>
      </c>
      <c r="NM24" t="s">
        <v>354</v>
      </c>
      <c r="NN24">
        <v>44.1</v>
      </c>
      <c r="NO24">
        <v>0.4</v>
      </c>
      <c r="NP24" t="s">
        <v>354</v>
      </c>
      <c r="NQ24" t="s">
        <v>354</v>
      </c>
      <c r="NR24">
        <v>47.7</v>
      </c>
      <c r="NS24">
        <v>0.8</v>
      </c>
      <c r="NT24" t="s">
        <v>354</v>
      </c>
      <c r="NU24" t="s">
        <v>354</v>
      </c>
      <c r="NV24">
        <v>100.4</v>
      </c>
      <c r="NW24">
        <v>1.4</v>
      </c>
      <c r="NX24" t="s">
        <v>354</v>
      </c>
      <c r="NY24">
        <v>0.6</v>
      </c>
      <c r="NZ24" t="s">
        <v>354</v>
      </c>
      <c r="OA24" t="s">
        <v>354</v>
      </c>
      <c r="OB24" t="s">
        <v>354</v>
      </c>
      <c r="OC24" t="s">
        <v>354</v>
      </c>
      <c r="OD24" t="s">
        <v>354</v>
      </c>
      <c r="OE24" t="s">
        <v>354</v>
      </c>
      <c r="OF24" t="s">
        <v>354</v>
      </c>
      <c r="OG24" t="s">
        <v>354</v>
      </c>
      <c r="OH24" t="s">
        <v>354</v>
      </c>
      <c r="OI24">
        <v>64.3</v>
      </c>
      <c r="OJ24">
        <v>0.3</v>
      </c>
      <c r="OK24" t="s">
        <v>354</v>
      </c>
      <c r="OL24" t="s">
        <v>354</v>
      </c>
      <c r="OM24" t="s">
        <v>354</v>
      </c>
      <c r="ON24" t="s">
        <v>354</v>
      </c>
      <c r="OO24" t="s">
        <v>354</v>
      </c>
      <c r="OP24" t="s">
        <v>354</v>
      </c>
      <c r="OQ24" t="s">
        <v>354</v>
      </c>
      <c r="OR24">
        <v>0.2</v>
      </c>
      <c r="OS24" t="s">
        <v>354</v>
      </c>
      <c r="OT24" t="s">
        <v>354</v>
      </c>
      <c r="OU24" t="s">
        <v>354</v>
      </c>
      <c r="OV24" t="s">
        <v>354</v>
      </c>
      <c r="OW24" t="s">
        <v>354</v>
      </c>
      <c r="OX24" t="s">
        <v>354</v>
      </c>
      <c r="OY24" t="s">
        <v>354</v>
      </c>
      <c r="OZ24" t="s">
        <v>354</v>
      </c>
      <c r="PA24" t="s">
        <v>354</v>
      </c>
      <c r="PB24" t="s">
        <v>354</v>
      </c>
      <c r="PC24" t="s">
        <v>354</v>
      </c>
      <c r="PD24" t="s">
        <v>354</v>
      </c>
      <c r="PE24" t="s">
        <v>354</v>
      </c>
      <c r="PF24" t="s">
        <v>354</v>
      </c>
      <c r="PG24">
        <v>33.200000000000003</v>
      </c>
      <c r="PH24">
        <v>0.1</v>
      </c>
      <c r="PI24" t="s">
        <v>354</v>
      </c>
      <c r="PJ24" t="s">
        <v>354</v>
      </c>
      <c r="PK24" t="s">
        <v>354</v>
      </c>
      <c r="PL24" t="s">
        <v>354</v>
      </c>
      <c r="PM24" t="s">
        <v>354</v>
      </c>
      <c r="PN24" t="s">
        <v>354</v>
      </c>
      <c r="PO24" t="s">
        <v>354</v>
      </c>
      <c r="PP24" t="s">
        <v>354</v>
      </c>
      <c r="PQ24" t="s">
        <v>354</v>
      </c>
      <c r="PR24" t="s">
        <v>354</v>
      </c>
      <c r="PS24">
        <v>31.1</v>
      </c>
      <c r="PT24">
        <v>0.2</v>
      </c>
      <c r="PU24" t="s">
        <v>354</v>
      </c>
      <c r="PV24" t="s">
        <v>354</v>
      </c>
      <c r="PW24" t="s">
        <v>354</v>
      </c>
      <c r="PX24" t="s">
        <v>354</v>
      </c>
      <c r="PY24" t="s">
        <v>354</v>
      </c>
      <c r="PZ24" t="s">
        <v>354</v>
      </c>
      <c r="QA24" t="s">
        <v>354</v>
      </c>
      <c r="QB24" t="s">
        <v>354</v>
      </c>
      <c r="QC24" t="s">
        <v>354</v>
      </c>
      <c r="QD24" t="s">
        <v>354</v>
      </c>
      <c r="QE24" t="s">
        <v>354</v>
      </c>
      <c r="QF24" t="s">
        <v>354</v>
      </c>
      <c r="QG24">
        <v>1.7</v>
      </c>
      <c r="QH24" t="s">
        <v>354</v>
      </c>
      <c r="QI24" t="s">
        <v>354</v>
      </c>
      <c r="QJ24" t="s">
        <v>354</v>
      </c>
      <c r="QK24" t="s">
        <v>354</v>
      </c>
      <c r="QL24" t="s">
        <v>354</v>
      </c>
      <c r="QM24" t="s">
        <v>354</v>
      </c>
      <c r="QN24" t="s">
        <v>354</v>
      </c>
      <c r="QO24" t="s">
        <v>354</v>
      </c>
      <c r="QP24" t="s">
        <v>354</v>
      </c>
    </row>
    <row r="25" spans="1:458">
      <c r="A25" t="s">
        <v>173</v>
      </c>
      <c r="B25" t="s">
        <v>174</v>
      </c>
      <c r="C25">
        <v>156729</v>
      </c>
      <c r="D25" t="s">
        <v>1667</v>
      </c>
      <c r="E25" t="s">
        <v>354</v>
      </c>
      <c r="F25" t="s">
        <v>354</v>
      </c>
      <c r="G25">
        <v>76703</v>
      </c>
      <c r="H25">
        <v>85</v>
      </c>
      <c r="I25" t="s">
        <v>354</v>
      </c>
      <c r="J25" t="s">
        <v>354</v>
      </c>
      <c r="K25">
        <v>80026</v>
      </c>
      <c r="L25">
        <v>85</v>
      </c>
      <c r="M25" t="s">
        <v>354</v>
      </c>
      <c r="N25" t="s">
        <v>354</v>
      </c>
      <c r="O25">
        <v>8880</v>
      </c>
      <c r="P25">
        <v>9</v>
      </c>
      <c r="Q25">
        <v>5.7</v>
      </c>
      <c r="R25">
        <v>0.1</v>
      </c>
      <c r="S25">
        <v>4463</v>
      </c>
      <c r="T25">
        <v>9</v>
      </c>
      <c r="U25">
        <v>5.8</v>
      </c>
      <c r="V25">
        <v>0.1</v>
      </c>
      <c r="W25">
        <v>4417</v>
      </c>
      <c r="X25">
        <v>2</v>
      </c>
      <c r="Y25">
        <v>5.5</v>
      </c>
      <c r="Z25">
        <v>0.1</v>
      </c>
      <c r="AA25">
        <v>9313</v>
      </c>
      <c r="AB25">
        <v>619</v>
      </c>
      <c r="AC25">
        <v>5.9</v>
      </c>
      <c r="AD25">
        <v>0.4</v>
      </c>
      <c r="AE25">
        <v>4551</v>
      </c>
      <c r="AF25">
        <v>390</v>
      </c>
      <c r="AG25">
        <v>5.9</v>
      </c>
      <c r="AH25">
        <v>0.5</v>
      </c>
      <c r="AI25">
        <v>4762</v>
      </c>
      <c r="AJ25">
        <v>395</v>
      </c>
      <c r="AK25">
        <v>6</v>
      </c>
      <c r="AL25">
        <v>0.5</v>
      </c>
      <c r="AM25">
        <v>10754</v>
      </c>
      <c r="AN25">
        <v>623</v>
      </c>
      <c r="AO25">
        <v>6.9</v>
      </c>
      <c r="AP25">
        <v>0.4</v>
      </c>
      <c r="AQ25">
        <v>5669</v>
      </c>
      <c r="AR25">
        <v>394</v>
      </c>
      <c r="AS25">
        <v>7.4</v>
      </c>
      <c r="AT25">
        <v>0.5</v>
      </c>
      <c r="AU25">
        <v>5085</v>
      </c>
      <c r="AV25">
        <v>401</v>
      </c>
      <c r="AW25">
        <v>6.4</v>
      </c>
      <c r="AX25">
        <v>0.5</v>
      </c>
      <c r="AY25">
        <v>10283</v>
      </c>
      <c r="AZ25">
        <v>243</v>
      </c>
      <c r="BA25">
        <v>6.6</v>
      </c>
      <c r="BB25">
        <v>0.2</v>
      </c>
      <c r="BC25">
        <v>5377</v>
      </c>
      <c r="BD25">
        <v>156</v>
      </c>
      <c r="BE25">
        <v>7</v>
      </c>
      <c r="BF25">
        <v>0.2</v>
      </c>
      <c r="BG25">
        <v>4906</v>
      </c>
      <c r="BH25">
        <v>189</v>
      </c>
      <c r="BI25">
        <v>6.1</v>
      </c>
      <c r="BJ25">
        <v>0.2</v>
      </c>
      <c r="BK25">
        <v>9331</v>
      </c>
      <c r="BL25">
        <v>238</v>
      </c>
      <c r="BM25">
        <v>6</v>
      </c>
      <c r="BN25">
        <v>0.2</v>
      </c>
      <c r="BO25">
        <v>4731</v>
      </c>
      <c r="BP25">
        <v>133</v>
      </c>
      <c r="BQ25">
        <v>6.2</v>
      </c>
      <c r="BR25">
        <v>0.2</v>
      </c>
      <c r="BS25">
        <v>4600</v>
      </c>
      <c r="BT25">
        <v>183</v>
      </c>
      <c r="BU25">
        <v>5.7</v>
      </c>
      <c r="BV25">
        <v>0.2</v>
      </c>
      <c r="BW25">
        <v>9302</v>
      </c>
      <c r="BX25">
        <v>34</v>
      </c>
      <c r="BY25">
        <v>5.9</v>
      </c>
      <c r="BZ25">
        <v>0.1</v>
      </c>
      <c r="CA25">
        <v>4596</v>
      </c>
      <c r="CB25">
        <v>16</v>
      </c>
      <c r="CC25">
        <v>6</v>
      </c>
      <c r="CD25">
        <v>0.1</v>
      </c>
      <c r="CE25">
        <v>4706</v>
      </c>
      <c r="CF25">
        <v>30</v>
      </c>
      <c r="CG25">
        <v>5.9</v>
      </c>
      <c r="CH25">
        <v>0.1</v>
      </c>
      <c r="CI25">
        <v>8608</v>
      </c>
      <c r="CJ25">
        <v>43</v>
      </c>
      <c r="CK25">
        <v>5.5</v>
      </c>
      <c r="CL25">
        <v>0.1</v>
      </c>
      <c r="CM25">
        <v>4273</v>
      </c>
      <c r="CN25">
        <v>43</v>
      </c>
      <c r="CO25">
        <v>5.6</v>
      </c>
      <c r="CP25">
        <v>0.1</v>
      </c>
      <c r="CQ25">
        <v>4335</v>
      </c>
      <c r="CR25">
        <v>10</v>
      </c>
      <c r="CS25">
        <v>5.4</v>
      </c>
      <c r="CT25">
        <v>0.1</v>
      </c>
      <c r="CU25">
        <v>9496</v>
      </c>
      <c r="CV25">
        <v>607</v>
      </c>
      <c r="CW25">
        <v>6.1</v>
      </c>
      <c r="CX25">
        <v>0.4</v>
      </c>
      <c r="CY25">
        <v>4342</v>
      </c>
      <c r="CZ25">
        <v>367</v>
      </c>
      <c r="DA25">
        <v>5.7</v>
      </c>
      <c r="DB25">
        <v>0.5</v>
      </c>
      <c r="DC25">
        <v>5154</v>
      </c>
      <c r="DD25">
        <v>384</v>
      </c>
      <c r="DE25">
        <v>6.4</v>
      </c>
      <c r="DF25">
        <v>0.5</v>
      </c>
      <c r="DG25">
        <v>9739</v>
      </c>
      <c r="DH25">
        <v>615</v>
      </c>
      <c r="DI25">
        <v>6.2</v>
      </c>
      <c r="DJ25">
        <v>0.4</v>
      </c>
      <c r="DK25">
        <v>5150</v>
      </c>
      <c r="DL25">
        <v>368</v>
      </c>
      <c r="DM25">
        <v>6.7</v>
      </c>
      <c r="DN25">
        <v>0.5</v>
      </c>
      <c r="DO25">
        <v>4589</v>
      </c>
      <c r="DP25">
        <v>388</v>
      </c>
      <c r="DQ25">
        <v>5.7</v>
      </c>
      <c r="DR25">
        <v>0.5</v>
      </c>
      <c r="DS25">
        <v>11331</v>
      </c>
      <c r="DT25">
        <v>139</v>
      </c>
      <c r="DU25">
        <v>7.2</v>
      </c>
      <c r="DV25">
        <v>0.1</v>
      </c>
      <c r="DW25">
        <v>5646</v>
      </c>
      <c r="DX25">
        <v>69</v>
      </c>
      <c r="DY25">
        <v>7.4</v>
      </c>
      <c r="DZ25">
        <v>0.1</v>
      </c>
      <c r="EA25">
        <v>5685</v>
      </c>
      <c r="EB25">
        <v>97</v>
      </c>
      <c r="EC25">
        <v>7.1</v>
      </c>
      <c r="ED25">
        <v>0.1</v>
      </c>
      <c r="EE25">
        <v>11517</v>
      </c>
      <c r="EF25">
        <v>142</v>
      </c>
      <c r="EG25">
        <v>7.3</v>
      </c>
      <c r="EH25">
        <v>0.1</v>
      </c>
      <c r="EI25">
        <v>5754</v>
      </c>
      <c r="EJ25">
        <v>62</v>
      </c>
      <c r="EK25">
        <v>7.5</v>
      </c>
      <c r="EL25">
        <v>0.1</v>
      </c>
      <c r="EM25">
        <v>5763</v>
      </c>
      <c r="EN25">
        <v>108</v>
      </c>
      <c r="EO25">
        <v>7.2</v>
      </c>
      <c r="EP25">
        <v>0.1</v>
      </c>
      <c r="EQ25">
        <v>11561</v>
      </c>
      <c r="ER25">
        <v>535</v>
      </c>
      <c r="ES25">
        <v>7.4</v>
      </c>
      <c r="ET25">
        <v>0.3</v>
      </c>
      <c r="EU25">
        <v>5545</v>
      </c>
      <c r="EV25">
        <v>346</v>
      </c>
      <c r="EW25">
        <v>7.2</v>
      </c>
      <c r="EX25">
        <v>0.5</v>
      </c>
      <c r="EY25">
        <v>6016</v>
      </c>
      <c r="EZ25">
        <v>7.5</v>
      </c>
      <c r="FA25">
        <v>0.4</v>
      </c>
      <c r="FB25">
        <v>9875</v>
      </c>
      <c r="FC25">
        <v>527</v>
      </c>
      <c r="FD25">
        <v>6.3</v>
      </c>
      <c r="FE25">
        <v>0.3</v>
      </c>
      <c r="FF25">
        <v>4812</v>
      </c>
      <c r="FG25">
        <v>346</v>
      </c>
      <c r="FH25">
        <v>6.3</v>
      </c>
      <c r="FI25">
        <v>0.5</v>
      </c>
      <c r="FJ25">
        <v>5063</v>
      </c>
      <c r="FK25">
        <v>318</v>
      </c>
      <c r="FL25">
        <v>320</v>
      </c>
      <c r="FM25">
        <v>6.3</v>
      </c>
      <c r="FN25">
        <v>0.4</v>
      </c>
      <c r="FO25">
        <v>9123</v>
      </c>
      <c r="FP25">
        <v>412</v>
      </c>
      <c r="FQ25">
        <v>5.8</v>
      </c>
      <c r="FR25">
        <v>0.3</v>
      </c>
      <c r="FS25">
        <v>4420</v>
      </c>
      <c r="FT25">
        <v>261</v>
      </c>
      <c r="FU25">
        <v>5.8</v>
      </c>
      <c r="FV25">
        <v>0.3</v>
      </c>
      <c r="FW25">
        <v>4703</v>
      </c>
      <c r="FX25">
        <v>291</v>
      </c>
      <c r="FY25">
        <v>5.9</v>
      </c>
      <c r="FZ25">
        <v>0.4</v>
      </c>
      <c r="GA25">
        <v>7015</v>
      </c>
      <c r="GB25">
        <v>419</v>
      </c>
      <c r="GC25">
        <v>4.5</v>
      </c>
      <c r="GD25">
        <v>0.3</v>
      </c>
      <c r="GE25">
        <v>3123</v>
      </c>
      <c r="GF25">
        <v>242</v>
      </c>
      <c r="GG25">
        <v>4.0999999999999996</v>
      </c>
      <c r="GH25">
        <v>0.3</v>
      </c>
      <c r="GI25">
        <v>3892</v>
      </c>
      <c r="GJ25">
        <v>295</v>
      </c>
      <c r="GK25">
        <v>4.9000000000000004</v>
      </c>
      <c r="GL25">
        <v>0.4</v>
      </c>
      <c r="GM25">
        <v>4633</v>
      </c>
      <c r="GN25">
        <v>405</v>
      </c>
      <c r="GO25">
        <v>3</v>
      </c>
      <c r="GP25">
        <v>0.3</v>
      </c>
      <c r="GQ25">
        <v>2055</v>
      </c>
      <c r="GR25">
        <v>213</v>
      </c>
      <c r="GS25">
        <v>2.7</v>
      </c>
      <c r="GT25">
        <v>0.3</v>
      </c>
      <c r="GU25">
        <v>2578</v>
      </c>
      <c r="GV25">
        <v>296</v>
      </c>
      <c r="GW25">
        <v>3.2</v>
      </c>
      <c r="GX25">
        <v>0.4</v>
      </c>
      <c r="GY25">
        <v>3412</v>
      </c>
      <c r="GZ25">
        <v>354</v>
      </c>
      <c r="HA25">
        <v>2.2000000000000002</v>
      </c>
      <c r="HB25">
        <v>0.2</v>
      </c>
      <c r="HC25">
        <v>1343</v>
      </c>
      <c r="HD25">
        <v>174</v>
      </c>
      <c r="HE25">
        <v>1.8</v>
      </c>
      <c r="HF25">
        <v>0.2</v>
      </c>
      <c r="HG25">
        <v>2069</v>
      </c>
      <c r="HH25">
        <v>273</v>
      </c>
      <c r="HI25">
        <v>2.6</v>
      </c>
      <c r="HJ25">
        <v>0.3</v>
      </c>
      <c r="HK25">
        <v>2556</v>
      </c>
      <c r="HL25">
        <v>332</v>
      </c>
      <c r="HM25">
        <v>1.6</v>
      </c>
      <c r="HN25">
        <v>0.2</v>
      </c>
      <c r="HO25">
        <v>853</v>
      </c>
      <c r="HP25">
        <v>163</v>
      </c>
      <c r="HQ25">
        <v>1.1000000000000001</v>
      </c>
      <c r="HR25">
        <v>0.2</v>
      </c>
      <c r="HS25">
        <v>1703</v>
      </c>
      <c r="HT25">
        <v>248</v>
      </c>
      <c r="HU25">
        <v>2.1</v>
      </c>
      <c r="HV25">
        <v>0.3</v>
      </c>
      <c r="HW25">
        <v>20067</v>
      </c>
      <c r="HX25">
        <v>44</v>
      </c>
      <c r="HY25">
        <v>12.8</v>
      </c>
      <c r="HZ25">
        <v>0.1</v>
      </c>
      <c r="IA25">
        <v>10220</v>
      </c>
      <c r="IB25">
        <v>57</v>
      </c>
      <c r="IC25">
        <v>13.3</v>
      </c>
      <c r="ID25">
        <v>0.1</v>
      </c>
      <c r="IE25">
        <v>9847</v>
      </c>
      <c r="IF25">
        <v>51</v>
      </c>
      <c r="IG25">
        <v>12.3</v>
      </c>
      <c r="IH25">
        <v>0.1</v>
      </c>
      <c r="II25">
        <v>6410</v>
      </c>
      <c r="IJ25">
        <v>44</v>
      </c>
      <c r="IK25">
        <v>4.0999999999999996</v>
      </c>
      <c r="IL25">
        <v>0.1</v>
      </c>
      <c r="IM25">
        <v>3457</v>
      </c>
      <c r="IN25">
        <v>62</v>
      </c>
      <c r="IO25">
        <v>4.5</v>
      </c>
      <c r="IP25">
        <v>0.1</v>
      </c>
      <c r="IQ25">
        <v>2953</v>
      </c>
      <c r="IR25">
        <v>41</v>
      </c>
      <c r="IS25">
        <v>3.7</v>
      </c>
      <c r="IT25">
        <v>0.1</v>
      </c>
      <c r="IU25">
        <v>35357</v>
      </c>
      <c r="IV25" t="s">
        <v>1667</v>
      </c>
      <c r="IW25">
        <v>22.6</v>
      </c>
      <c r="IX25" t="s">
        <v>1667</v>
      </c>
      <c r="IY25">
        <v>18140</v>
      </c>
      <c r="IZ25">
        <v>66</v>
      </c>
      <c r="JA25">
        <v>23.6</v>
      </c>
      <c r="JB25">
        <v>0.1</v>
      </c>
      <c r="JC25">
        <v>17217</v>
      </c>
      <c r="JD25">
        <v>65</v>
      </c>
      <c r="JE25">
        <v>21.5</v>
      </c>
      <c r="JF25">
        <v>0.1</v>
      </c>
      <c r="JG25">
        <v>13204</v>
      </c>
      <c r="JH25">
        <v>49</v>
      </c>
      <c r="JI25">
        <v>8.4</v>
      </c>
      <c r="JJ25">
        <v>0.1</v>
      </c>
      <c r="JK25">
        <v>6651</v>
      </c>
      <c r="JL25">
        <v>42</v>
      </c>
      <c r="JM25">
        <v>8.6999999999999993</v>
      </c>
      <c r="JN25">
        <v>0.1</v>
      </c>
      <c r="JO25">
        <v>6553</v>
      </c>
      <c r="JP25">
        <v>25</v>
      </c>
      <c r="JQ25">
        <v>8.1999999999999993</v>
      </c>
      <c r="JR25">
        <v>0.1</v>
      </c>
      <c r="JS25">
        <v>56759</v>
      </c>
      <c r="JT25">
        <v>139</v>
      </c>
      <c r="JU25">
        <v>36.200000000000003</v>
      </c>
      <c r="JV25">
        <v>0.1</v>
      </c>
      <c r="JW25">
        <v>28469</v>
      </c>
      <c r="JX25">
        <v>64</v>
      </c>
      <c r="JY25">
        <v>37.1</v>
      </c>
      <c r="JZ25">
        <v>0.1</v>
      </c>
      <c r="KA25">
        <v>28290</v>
      </c>
      <c r="KB25">
        <v>129</v>
      </c>
      <c r="KC25">
        <v>35.4</v>
      </c>
      <c r="KD25">
        <v>0.2</v>
      </c>
      <c r="KE25">
        <v>125800</v>
      </c>
      <c r="KF25">
        <v>285</v>
      </c>
      <c r="KG25">
        <v>80.3</v>
      </c>
      <c r="KH25">
        <v>0.2</v>
      </c>
      <c r="KI25">
        <v>60829</v>
      </c>
      <c r="KJ25">
        <v>228</v>
      </c>
      <c r="KK25">
        <v>79.3</v>
      </c>
      <c r="KL25">
        <v>64971</v>
      </c>
      <c r="KM25">
        <v>196</v>
      </c>
      <c r="KN25">
        <v>81.2</v>
      </c>
      <c r="KO25">
        <v>0.2</v>
      </c>
      <c r="KP25">
        <v>121372</v>
      </c>
      <c r="KQ25" t="s">
        <v>1667</v>
      </c>
      <c r="KR25">
        <v>77.400000000000006</v>
      </c>
      <c r="KS25" t="s">
        <v>1667</v>
      </c>
      <c r="KT25">
        <v>58563</v>
      </c>
      <c r="KU25">
        <v>53</v>
      </c>
      <c r="KV25">
        <v>76.400000000000006</v>
      </c>
      <c r="KW25">
        <v>0.1</v>
      </c>
      <c r="KX25">
        <v>62809</v>
      </c>
      <c r="KY25">
        <v>52</v>
      </c>
      <c r="KZ25">
        <v>78.5</v>
      </c>
      <c r="LA25">
        <v>0.1</v>
      </c>
      <c r="LB25">
        <v>115435</v>
      </c>
      <c r="LC25">
        <v>420</v>
      </c>
      <c r="LD25">
        <v>73.7</v>
      </c>
      <c r="LE25">
        <v>0.3</v>
      </c>
      <c r="LF25">
        <v>55655</v>
      </c>
      <c r="LG25">
        <v>228</v>
      </c>
      <c r="LH25">
        <v>72.599999999999994</v>
      </c>
      <c r="LI25">
        <v>0.3</v>
      </c>
      <c r="LJ25">
        <v>59780</v>
      </c>
      <c r="LK25">
        <v>296</v>
      </c>
      <c r="LL25">
        <v>74.7</v>
      </c>
      <c r="LM25">
        <v>0.4</v>
      </c>
      <c r="LN25">
        <v>36614</v>
      </c>
      <c r="LO25">
        <v>535</v>
      </c>
      <c r="LP25">
        <v>23.4</v>
      </c>
      <c r="LQ25">
        <v>0.3</v>
      </c>
      <c r="LR25">
        <v>16606</v>
      </c>
      <c r="LS25">
        <v>350</v>
      </c>
      <c r="LT25">
        <v>21.6</v>
      </c>
      <c r="LU25">
        <v>0.5</v>
      </c>
      <c r="LV25">
        <v>20008</v>
      </c>
      <c r="LW25">
        <v>324</v>
      </c>
      <c r="LX25">
        <v>25</v>
      </c>
      <c r="LY25">
        <v>0.4</v>
      </c>
      <c r="LZ25">
        <v>32201</v>
      </c>
      <c r="MA25">
        <v>409</v>
      </c>
      <c r="MB25">
        <v>20.5</v>
      </c>
      <c r="MC25">
        <v>0.3</v>
      </c>
      <c r="MD25">
        <v>14405</v>
      </c>
      <c r="ME25">
        <v>296</v>
      </c>
      <c r="MF25">
        <v>18.8</v>
      </c>
      <c r="MG25">
        <v>0.4</v>
      </c>
      <c r="MH25">
        <v>17796</v>
      </c>
      <c r="MI25">
        <v>260</v>
      </c>
      <c r="MJ25">
        <v>22.2</v>
      </c>
      <c r="MK25">
        <v>0.3</v>
      </c>
      <c r="ML25">
        <v>26739</v>
      </c>
      <c r="MM25">
        <v>122</v>
      </c>
      <c r="MN25">
        <v>17.100000000000001</v>
      </c>
      <c r="MO25">
        <v>0.1</v>
      </c>
      <c r="MP25">
        <v>11794</v>
      </c>
      <c r="MQ25">
        <v>82</v>
      </c>
      <c r="MR25">
        <v>15.4</v>
      </c>
      <c r="MS25">
        <v>0.1</v>
      </c>
      <c r="MT25">
        <v>14945</v>
      </c>
      <c r="MU25">
        <v>90</v>
      </c>
      <c r="MV25">
        <v>18.7</v>
      </c>
      <c r="MW25">
        <v>0.1</v>
      </c>
      <c r="MX25">
        <v>10601</v>
      </c>
      <c r="MY25">
        <v>93</v>
      </c>
      <c r="MZ25">
        <v>6.8</v>
      </c>
      <c r="NA25">
        <v>0.1</v>
      </c>
      <c r="NB25">
        <v>4251</v>
      </c>
      <c r="NC25">
        <v>81</v>
      </c>
      <c r="ND25">
        <v>5.5</v>
      </c>
      <c r="NE25">
        <v>0.1</v>
      </c>
      <c r="NF25">
        <v>6350</v>
      </c>
      <c r="NG25">
        <v>51</v>
      </c>
      <c r="NH25">
        <v>7.9</v>
      </c>
      <c r="NI25">
        <v>0.1</v>
      </c>
      <c r="NJ25">
        <v>41.4</v>
      </c>
      <c r="NK25">
        <v>0.3</v>
      </c>
      <c r="NL25" t="s">
        <v>354</v>
      </c>
      <c r="NM25" t="s">
        <v>354</v>
      </c>
      <c r="NN25">
        <v>40.4</v>
      </c>
      <c r="NO25">
        <v>0.4</v>
      </c>
      <c r="NP25" t="s">
        <v>354</v>
      </c>
      <c r="NQ25" t="s">
        <v>354</v>
      </c>
      <c r="NR25">
        <v>42.2</v>
      </c>
      <c r="NS25">
        <v>0.5</v>
      </c>
      <c r="NT25" t="s">
        <v>354</v>
      </c>
      <c r="NU25" t="s">
        <v>354</v>
      </c>
      <c r="NV25">
        <v>95.8</v>
      </c>
      <c r="NW25">
        <v>0.2</v>
      </c>
      <c r="NX25" t="s">
        <v>354</v>
      </c>
      <c r="NY25">
        <v>0.3</v>
      </c>
      <c r="NZ25" t="s">
        <v>354</v>
      </c>
      <c r="OA25" t="s">
        <v>354</v>
      </c>
      <c r="OB25" t="s">
        <v>354</v>
      </c>
      <c r="OC25" t="s">
        <v>354</v>
      </c>
      <c r="OD25" t="s">
        <v>354</v>
      </c>
      <c r="OE25" t="s">
        <v>354</v>
      </c>
      <c r="OF25" t="s">
        <v>354</v>
      </c>
      <c r="OG25" t="s">
        <v>354</v>
      </c>
      <c r="OH25" t="s">
        <v>354</v>
      </c>
      <c r="OI25">
        <v>65.599999999999994</v>
      </c>
      <c r="OJ25">
        <v>0.2</v>
      </c>
      <c r="OK25" t="s">
        <v>354</v>
      </c>
      <c r="OL25" t="s">
        <v>354</v>
      </c>
      <c r="OM25" t="s">
        <v>354</v>
      </c>
      <c r="ON25" t="s">
        <v>354</v>
      </c>
      <c r="OO25" t="s">
        <v>354</v>
      </c>
      <c r="OP25" t="s">
        <v>354</v>
      </c>
      <c r="OQ25" t="s">
        <v>354</v>
      </c>
      <c r="OR25">
        <v>0</v>
      </c>
      <c r="OS25" t="s">
        <v>354</v>
      </c>
      <c r="OT25" t="s">
        <v>354</v>
      </c>
      <c r="OU25" t="s">
        <v>354</v>
      </c>
      <c r="OV25" t="s">
        <v>354</v>
      </c>
      <c r="OW25" t="s">
        <v>354</v>
      </c>
      <c r="OX25" t="s">
        <v>354</v>
      </c>
      <c r="OY25" t="s">
        <v>354</v>
      </c>
      <c r="OZ25" t="s">
        <v>354</v>
      </c>
      <c r="PA25" t="s">
        <v>354</v>
      </c>
      <c r="PB25" t="s">
        <v>354</v>
      </c>
      <c r="PC25" t="s">
        <v>354</v>
      </c>
      <c r="PD25" t="s">
        <v>354</v>
      </c>
      <c r="PE25" t="s">
        <v>354</v>
      </c>
      <c r="PF25" t="s">
        <v>354</v>
      </c>
      <c r="PG25">
        <v>28.3</v>
      </c>
      <c r="PH25">
        <v>0.2</v>
      </c>
      <c r="PI25" t="s">
        <v>354</v>
      </c>
      <c r="PJ25" t="s">
        <v>354</v>
      </c>
      <c r="PK25" t="s">
        <v>354</v>
      </c>
      <c r="PL25" t="s">
        <v>354</v>
      </c>
      <c r="PM25" t="s">
        <v>354</v>
      </c>
      <c r="PN25" t="s">
        <v>354</v>
      </c>
      <c r="PO25" t="s">
        <v>354</v>
      </c>
      <c r="PP25" t="s">
        <v>354</v>
      </c>
      <c r="PQ25" t="s">
        <v>354</v>
      </c>
      <c r="PR25" t="s">
        <v>354</v>
      </c>
      <c r="PS25">
        <v>37.4</v>
      </c>
      <c r="PT25">
        <v>0.1</v>
      </c>
      <c r="PU25" t="s">
        <v>354</v>
      </c>
      <c r="PV25" t="s">
        <v>354</v>
      </c>
      <c r="PW25" t="s">
        <v>354</v>
      </c>
      <c r="PX25" t="s">
        <v>354</v>
      </c>
      <c r="PY25" t="s">
        <v>354</v>
      </c>
      <c r="PZ25" t="s">
        <v>354</v>
      </c>
      <c r="QA25" t="s">
        <v>354</v>
      </c>
      <c r="QB25" t="s">
        <v>354</v>
      </c>
      <c r="QC25" t="s">
        <v>354</v>
      </c>
      <c r="QD25" t="s">
        <v>354</v>
      </c>
      <c r="QE25" t="s">
        <v>354</v>
      </c>
      <c r="QF25" t="s">
        <v>354</v>
      </c>
      <c r="QG25">
        <v>1.5</v>
      </c>
      <c r="QH25" t="s">
        <v>354</v>
      </c>
      <c r="QI25" t="s">
        <v>354</v>
      </c>
      <c r="QJ25" t="s">
        <v>354</v>
      </c>
      <c r="QK25" t="s">
        <v>354</v>
      </c>
      <c r="QL25" t="s">
        <v>354</v>
      </c>
      <c r="QM25" t="s">
        <v>354</v>
      </c>
      <c r="QN25" t="s">
        <v>354</v>
      </c>
      <c r="QO25" t="s">
        <v>354</v>
      </c>
      <c r="QP25" t="s">
        <v>354</v>
      </c>
    </row>
    <row r="26" spans="1:458">
      <c r="A26" t="s">
        <v>175</v>
      </c>
      <c r="B26" t="s">
        <v>176</v>
      </c>
      <c r="C26">
        <v>69791</v>
      </c>
      <c r="D26" t="s">
        <v>1667</v>
      </c>
      <c r="E26" t="s">
        <v>354</v>
      </c>
      <c r="F26" t="s">
        <v>354</v>
      </c>
      <c r="G26">
        <v>33477</v>
      </c>
      <c r="H26">
        <v>149</v>
      </c>
      <c r="I26" t="s">
        <v>354</v>
      </c>
      <c r="J26" t="s">
        <v>354</v>
      </c>
      <c r="K26">
        <v>36314</v>
      </c>
      <c r="L26">
        <v>149</v>
      </c>
      <c r="M26" t="s">
        <v>354</v>
      </c>
      <c r="N26" t="s">
        <v>354</v>
      </c>
      <c r="O26">
        <v>3453</v>
      </c>
      <c r="P26">
        <v>41</v>
      </c>
      <c r="Q26">
        <v>4.9000000000000004</v>
      </c>
      <c r="R26">
        <v>0.1</v>
      </c>
      <c r="S26">
        <v>1689</v>
      </c>
      <c r="T26">
        <v>36</v>
      </c>
      <c r="U26">
        <v>5</v>
      </c>
      <c r="V26">
        <v>0.1</v>
      </c>
      <c r="W26">
        <v>1764</v>
      </c>
      <c r="X26">
        <v>41</v>
      </c>
      <c r="Y26">
        <v>4.9000000000000004</v>
      </c>
      <c r="Z26">
        <v>0.1</v>
      </c>
      <c r="AA26">
        <v>4175</v>
      </c>
      <c r="AB26">
        <v>312</v>
      </c>
      <c r="AC26">
        <v>6</v>
      </c>
      <c r="AD26">
        <v>0.4</v>
      </c>
      <c r="AE26">
        <v>2172</v>
      </c>
      <c r="AF26">
        <v>250</v>
      </c>
      <c r="AG26">
        <v>6.5</v>
      </c>
      <c r="AH26">
        <v>0.7</v>
      </c>
      <c r="AI26">
        <v>2003</v>
      </c>
      <c r="AJ26">
        <v>226</v>
      </c>
      <c r="AK26">
        <v>5.5</v>
      </c>
      <c r="AL26">
        <v>0.6</v>
      </c>
      <c r="AM26">
        <v>4198</v>
      </c>
      <c r="AN26">
        <v>316</v>
      </c>
      <c r="AO26">
        <v>6</v>
      </c>
      <c r="AP26">
        <v>0.5</v>
      </c>
      <c r="AQ26">
        <v>2010</v>
      </c>
      <c r="AR26">
        <v>246</v>
      </c>
      <c r="AS26">
        <v>6</v>
      </c>
      <c r="AT26">
        <v>0.7</v>
      </c>
      <c r="AU26">
        <v>2188</v>
      </c>
      <c r="AV26">
        <v>224</v>
      </c>
      <c r="AW26">
        <v>6</v>
      </c>
      <c r="AX26">
        <v>0.6</v>
      </c>
      <c r="AY26">
        <v>3696</v>
      </c>
      <c r="AZ26">
        <v>240</v>
      </c>
      <c r="BA26">
        <v>5.3</v>
      </c>
      <c r="BB26">
        <v>0.3</v>
      </c>
      <c r="BC26">
        <v>2092</v>
      </c>
      <c r="BD26">
        <v>251</v>
      </c>
      <c r="BE26">
        <v>6.2</v>
      </c>
      <c r="BF26">
        <v>0.7</v>
      </c>
      <c r="BG26">
        <v>1604</v>
      </c>
      <c r="BH26">
        <v>112</v>
      </c>
      <c r="BI26">
        <v>4.4000000000000004</v>
      </c>
      <c r="BJ26">
        <v>0.3</v>
      </c>
      <c r="BK26">
        <v>3208</v>
      </c>
      <c r="BL26">
        <v>219</v>
      </c>
      <c r="BM26">
        <v>4.5999999999999996</v>
      </c>
      <c r="BN26">
        <v>0.3</v>
      </c>
      <c r="BO26">
        <v>1477</v>
      </c>
      <c r="BP26">
        <v>207</v>
      </c>
      <c r="BQ26">
        <v>4.4000000000000004</v>
      </c>
      <c r="BR26">
        <v>0.6</v>
      </c>
      <c r="BS26">
        <v>1731</v>
      </c>
      <c r="BT26">
        <v>79</v>
      </c>
      <c r="BU26">
        <v>4.8</v>
      </c>
      <c r="BV26">
        <v>0.2</v>
      </c>
      <c r="BW26">
        <v>2927</v>
      </c>
      <c r="BX26">
        <v>132</v>
      </c>
      <c r="BY26">
        <v>4.2</v>
      </c>
      <c r="BZ26">
        <v>0.2</v>
      </c>
      <c r="CA26">
        <v>1415</v>
      </c>
      <c r="CB26">
        <v>132</v>
      </c>
      <c r="CC26">
        <v>4.2</v>
      </c>
      <c r="CD26">
        <v>0.4</v>
      </c>
      <c r="CE26">
        <v>1512</v>
      </c>
      <c r="CF26">
        <v>53</v>
      </c>
      <c r="CG26">
        <v>4.2</v>
      </c>
      <c r="CH26">
        <v>0.1</v>
      </c>
      <c r="CI26">
        <v>3292</v>
      </c>
      <c r="CJ26">
        <v>87</v>
      </c>
      <c r="CK26">
        <v>4.7</v>
      </c>
      <c r="CL26">
        <v>0.1</v>
      </c>
      <c r="CM26">
        <v>1579</v>
      </c>
      <c r="CN26">
        <v>63</v>
      </c>
      <c r="CO26">
        <v>4.7</v>
      </c>
      <c r="CP26">
        <v>0.2</v>
      </c>
      <c r="CQ26">
        <v>1713</v>
      </c>
      <c r="CR26">
        <v>67</v>
      </c>
      <c r="CS26">
        <v>4.7</v>
      </c>
      <c r="CT26">
        <v>0.2</v>
      </c>
      <c r="CU26">
        <v>3820</v>
      </c>
      <c r="CV26">
        <v>294</v>
      </c>
      <c r="CW26">
        <v>5.5</v>
      </c>
      <c r="CX26">
        <v>0.4</v>
      </c>
      <c r="CY26">
        <v>2004</v>
      </c>
      <c r="CZ26">
        <v>191</v>
      </c>
      <c r="DA26">
        <v>6</v>
      </c>
      <c r="DB26">
        <v>0.6</v>
      </c>
      <c r="DC26">
        <v>1816</v>
      </c>
      <c r="DD26">
        <v>204</v>
      </c>
      <c r="DE26">
        <v>5</v>
      </c>
      <c r="DF26">
        <v>0.6</v>
      </c>
      <c r="DG26">
        <v>4404</v>
      </c>
      <c r="DH26">
        <v>289</v>
      </c>
      <c r="DI26">
        <v>6.3</v>
      </c>
      <c r="DJ26">
        <v>0.4</v>
      </c>
      <c r="DK26">
        <v>2060</v>
      </c>
      <c r="DL26">
        <v>194</v>
      </c>
      <c r="DM26">
        <v>6.2</v>
      </c>
      <c r="DN26">
        <v>0.6</v>
      </c>
      <c r="DO26">
        <v>2344</v>
      </c>
      <c r="DP26">
        <v>201</v>
      </c>
      <c r="DQ26">
        <v>6.5</v>
      </c>
      <c r="DR26">
        <v>0.6</v>
      </c>
      <c r="DS26">
        <v>4830</v>
      </c>
      <c r="DT26">
        <v>130</v>
      </c>
      <c r="DU26">
        <v>6.9</v>
      </c>
      <c r="DV26">
        <v>0.2</v>
      </c>
      <c r="DW26">
        <v>2358</v>
      </c>
      <c r="DX26">
        <v>84</v>
      </c>
      <c r="DY26">
        <v>7</v>
      </c>
      <c r="DZ26">
        <v>0.2</v>
      </c>
      <c r="EA26">
        <v>2472</v>
      </c>
      <c r="EB26">
        <v>91</v>
      </c>
      <c r="EC26">
        <v>6.8</v>
      </c>
      <c r="ED26">
        <v>0.3</v>
      </c>
      <c r="EE26">
        <v>5023</v>
      </c>
      <c r="EF26">
        <v>135</v>
      </c>
      <c r="EG26">
        <v>7.2</v>
      </c>
      <c r="EH26">
        <v>0.2</v>
      </c>
      <c r="EI26">
        <v>2415</v>
      </c>
      <c r="EJ26">
        <v>101</v>
      </c>
      <c r="EK26">
        <v>7.2</v>
      </c>
      <c r="EL26">
        <v>0.3</v>
      </c>
      <c r="EM26">
        <v>2608</v>
      </c>
      <c r="EN26">
        <v>102</v>
      </c>
      <c r="EO26">
        <v>7.2</v>
      </c>
      <c r="EP26">
        <v>0.3</v>
      </c>
      <c r="EQ26">
        <v>5440</v>
      </c>
      <c r="ER26">
        <v>329</v>
      </c>
      <c r="ES26">
        <v>7.8</v>
      </c>
      <c r="ET26">
        <v>0.5</v>
      </c>
      <c r="EU26">
        <v>2587</v>
      </c>
      <c r="EV26">
        <v>271</v>
      </c>
      <c r="EW26">
        <v>7.7</v>
      </c>
      <c r="EX26">
        <v>0.8</v>
      </c>
      <c r="EY26">
        <v>2853</v>
      </c>
      <c r="EZ26">
        <v>7.9</v>
      </c>
      <c r="FA26">
        <v>0.6</v>
      </c>
      <c r="FB26">
        <v>5019</v>
      </c>
      <c r="FC26">
        <v>328</v>
      </c>
      <c r="FD26">
        <v>7.2</v>
      </c>
      <c r="FE26">
        <v>0.5</v>
      </c>
      <c r="FF26">
        <v>2371</v>
      </c>
      <c r="FG26">
        <v>286</v>
      </c>
      <c r="FH26">
        <v>7.1</v>
      </c>
      <c r="FI26">
        <v>0.9</v>
      </c>
      <c r="FJ26">
        <v>2648</v>
      </c>
      <c r="FK26">
        <v>188</v>
      </c>
      <c r="FL26">
        <v>221</v>
      </c>
      <c r="FM26">
        <v>7.3</v>
      </c>
      <c r="FN26">
        <v>0.5</v>
      </c>
      <c r="FO26">
        <v>5526</v>
      </c>
      <c r="FP26">
        <v>364</v>
      </c>
      <c r="FQ26">
        <v>7.9</v>
      </c>
      <c r="FR26">
        <v>0.5</v>
      </c>
      <c r="FS26">
        <v>2602</v>
      </c>
      <c r="FT26">
        <v>222</v>
      </c>
      <c r="FU26">
        <v>7.8</v>
      </c>
      <c r="FV26">
        <v>0.7</v>
      </c>
      <c r="FW26">
        <v>2924</v>
      </c>
      <c r="FX26">
        <v>242</v>
      </c>
      <c r="FY26">
        <v>8.1</v>
      </c>
      <c r="FZ26">
        <v>0.7</v>
      </c>
      <c r="GA26">
        <v>3981</v>
      </c>
      <c r="GB26">
        <v>327</v>
      </c>
      <c r="GC26">
        <v>5.7</v>
      </c>
      <c r="GD26">
        <v>0.5</v>
      </c>
      <c r="GE26">
        <v>1745</v>
      </c>
      <c r="GF26">
        <v>199</v>
      </c>
      <c r="GG26">
        <v>5.2</v>
      </c>
      <c r="GH26">
        <v>0.6</v>
      </c>
      <c r="GI26">
        <v>2236</v>
      </c>
      <c r="GJ26">
        <v>227</v>
      </c>
      <c r="GK26">
        <v>6.2</v>
      </c>
      <c r="GL26">
        <v>0.6</v>
      </c>
      <c r="GM26">
        <v>2624</v>
      </c>
      <c r="GN26">
        <v>336</v>
      </c>
      <c r="GO26">
        <v>3.8</v>
      </c>
      <c r="GP26">
        <v>0.5</v>
      </c>
      <c r="GQ26">
        <v>1168</v>
      </c>
      <c r="GR26">
        <v>194</v>
      </c>
      <c r="GS26">
        <v>3.5</v>
      </c>
      <c r="GT26">
        <v>0.6</v>
      </c>
      <c r="GU26">
        <v>1456</v>
      </c>
      <c r="GV26">
        <v>236</v>
      </c>
      <c r="GW26">
        <v>4</v>
      </c>
      <c r="GX26">
        <v>0.6</v>
      </c>
      <c r="GY26">
        <v>1813</v>
      </c>
      <c r="GZ26">
        <v>239</v>
      </c>
      <c r="HA26">
        <v>2.6</v>
      </c>
      <c r="HB26">
        <v>0.3</v>
      </c>
      <c r="HC26">
        <v>659</v>
      </c>
      <c r="HD26">
        <v>130</v>
      </c>
      <c r="HE26">
        <v>2</v>
      </c>
      <c r="HF26">
        <v>0.4</v>
      </c>
      <c r="HG26">
        <v>1154</v>
      </c>
      <c r="HH26">
        <v>196</v>
      </c>
      <c r="HI26">
        <v>3.2</v>
      </c>
      <c r="HJ26">
        <v>0.5</v>
      </c>
      <c r="HK26">
        <v>2362</v>
      </c>
      <c r="HL26">
        <v>317</v>
      </c>
      <c r="HM26">
        <v>3.4</v>
      </c>
      <c r="HN26">
        <v>0.5</v>
      </c>
      <c r="HO26">
        <v>1074</v>
      </c>
      <c r="HP26">
        <v>167</v>
      </c>
      <c r="HQ26">
        <v>3.2</v>
      </c>
      <c r="HR26">
        <v>0.5</v>
      </c>
      <c r="HS26">
        <v>1288</v>
      </c>
      <c r="HT26">
        <v>231</v>
      </c>
      <c r="HU26">
        <v>3.5</v>
      </c>
      <c r="HV26">
        <v>0.6</v>
      </c>
      <c r="HW26">
        <v>8373</v>
      </c>
      <c r="HX26">
        <v>70</v>
      </c>
      <c r="HY26">
        <v>12</v>
      </c>
      <c r="HZ26">
        <v>0.1</v>
      </c>
      <c r="IA26">
        <v>4182</v>
      </c>
      <c r="IB26">
        <v>61</v>
      </c>
      <c r="IC26">
        <v>12.5</v>
      </c>
      <c r="ID26">
        <v>0.2</v>
      </c>
      <c r="IE26">
        <v>4191</v>
      </c>
      <c r="IF26">
        <v>50</v>
      </c>
      <c r="IG26">
        <v>11.5</v>
      </c>
      <c r="IH26">
        <v>0.1</v>
      </c>
      <c r="II26">
        <v>2524</v>
      </c>
      <c r="IJ26">
        <v>75</v>
      </c>
      <c r="IK26">
        <v>3.6</v>
      </c>
      <c r="IL26">
        <v>0.1</v>
      </c>
      <c r="IM26">
        <v>1317</v>
      </c>
      <c r="IN26">
        <v>96</v>
      </c>
      <c r="IO26">
        <v>3.9</v>
      </c>
      <c r="IP26">
        <v>0.3</v>
      </c>
      <c r="IQ26">
        <v>1207</v>
      </c>
      <c r="IR26">
        <v>108</v>
      </c>
      <c r="IS26">
        <v>3.3</v>
      </c>
      <c r="IT26">
        <v>0.3</v>
      </c>
      <c r="IU26">
        <v>14350</v>
      </c>
      <c r="IV26">
        <v>71</v>
      </c>
      <c r="IW26">
        <v>20.6</v>
      </c>
      <c r="IX26">
        <v>0.1</v>
      </c>
      <c r="IY26">
        <v>7188</v>
      </c>
      <c r="IZ26">
        <v>118</v>
      </c>
      <c r="JA26">
        <v>21.5</v>
      </c>
      <c r="JB26">
        <v>0.3</v>
      </c>
      <c r="JC26">
        <v>7162</v>
      </c>
      <c r="JD26">
        <v>127</v>
      </c>
      <c r="JE26">
        <v>19.7</v>
      </c>
      <c r="JF26">
        <v>0.3</v>
      </c>
      <c r="JG26">
        <v>4380</v>
      </c>
      <c r="JH26">
        <v>135</v>
      </c>
      <c r="JI26">
        <v>6.3</v>
      </c>
      <c r="JJ26">
        <v>0.2</v>
      </c>
      <c r="JK26">
        <v>2252</v>
      </c>
      <c r="JL26">
        <v>131</v>
      </c>
      <c r="JM26">
        <v>6.7</v>
      </c>
      <c r="JN26">
        <v>0.4</v>
      </c>
      <c r="JO26">
        <v>2128</v>
      </c>
      <c r="JP26">
        <v>67</v>
      </c>
      <c r="JQ26">
        <v>5.9</v>
      </c>
      <c r="JR26">
        <v>0.2</v>
      </c>
      <c r="JS26">
        <v>21347</v>
      </c>
      <c r="JT26">
        <v>85</v>
      </c>
      <c r="JU26">
        <v>30.6</v>
      </c>
      <c r="JV26">
        <v>0.1</v>
      </c>
      <c r="JW26">
        <v>10627</v>
      </c>
      <c r="JX26">
        <v>116</v>
      </c>
      <c r="JY26">
        <v>31.7</v>
      </c>
      <c r="JZ26">
        <v>0.3</v>
      </c>
      <c r="KA26">
        <v>10720</v>
      </c>
      <c r="KB26">
        <v>105</v>
      </c>
      <c r="KC26">
        <v>29.5</v>
      </c>
      <c r="KD26">
        <v>0.2</v>
      </c>
      <c r="KE26">
        <v>57251</v>
      </c>
      <c r="KF26">
        <v>170</v>
      </c>
      <c r="KG26">
        <v>82</v>
      </c>
      <c r="KH26">
        <v>0.2</v>
      </c>
      <c r="KI26">
        <v>27249</v>
      </c>
      <c r="KJ26">
        <v>163</v>
      </c>
      <c r="KK26">
        <v>81.400000000000006</v>
      </c>
      <c r="KL26">
        <v>30002</v>
      </c>
      <c r="KM26">
        <v>168</v>
      </c>
      <c r="KN26">
        <v>82.6</v>
      </c>
      <c r="KO26">
        <v>0.3</v>
      </c>
      <c r="KP26">
        <v>55441</v>
      </c>
      <c r="KQ26">
        <v>71</v>
      </c>
      <c r="KR26">
        <v>79.400000000000006</v>
      </c>
      <c r="KS26">
        <v>0.1</v>
      </c>
      <c r="KT26">
        <v>26289</v>
      </c>
      <c r="KU26">
        <v>80</v>
      </c>
      <c r="KV26">
        <v>78.5</v>
      </c>
      <c r="KW26">
        <v>0.3</v>
      </c>
      <c r="KX26">
        <v>29152</v>
      </c>
      <c r="KY26">
        <v>82</v>
      </c>
      <c r="KZ26">
        <v>80.3</v>
      </c>
      <c r="LA26">
        <v>0.3</v>
      </c>
      <c r="LB26">
        <v>53651</v>
      </c>
      <c r="LC26">
        <v>291</v>
      </c>
      <c r="LD26">
        <v>76.900000000000006</v>
      </c>
      <c r="LE26">
        <v>0.4</v>
      </c>
      <c r="LF26">
        <v>25039</v>
      </c>
      <c r="LG26">
        <v>260</v>
      </c>
      <c r="LH26">
        <v>74.8</v>
      </c>
      <c r="LI26">
        <v>0.8</v>
      </c>
      <c r="LJ26">
        <v>28612</v>
      </c>
      <c r="LK26">
        <v>126</v>
      </c>
      <c r="LL26">
        <v>78.8</v>
      </c>
      <c r="LM26">
        <v>0.4</v>
      </c>
      <c r="LN26">
        <v>21325</v>
      </c>
      <c r="LO26">
        <v>332</v>
      </c>
      <c r="LP26">
        <v>30.6</v>
      </c>
      <c r="LQ26">
        <v>0.5</v>
      </c>
      <c r="LR26">
        <v>9619</v>
      </c>
      <c r="LS26">
        <v>277</v>
      </c>
      <c r="LT26">
        <v>28.7</v>
      </c>
      <c r="LU26">
        <v>0.8</v>
      </c>
      <c r="LV26">
        <v>11706</v>
      </c>
      <c r="LW26">
        <v>218</v>
      </c>
      <c r="LX26">
        <v>32.200000000000003</v>
      </c>
      <c r="LY26">
        <v>0.6</v>
      </c>
      <c r="LZ26">
        <v>19076</v>
      </c>
      <c r="MA26">
        <v>359</v>
      </c>
      <c r="MB26">
        <v>27.3</v>
      </c>
      <c r="MC26">
        <v>0.5</v>
      </c>
      <c r="MD26">
        <v>8515</v>
      </c>
      <c r="ME26">
        <v>226</v>
      </c>
      <c r="MF26">
        <v>25.4</v>
      </c>
      <c r="MG26">
        <v>0.7</v>
      </c>
      <c r="MH26">
        <v>10561</v>
      </c>
      <c r="MI26">
        <v>222</v>
      </c>
      <c r="MJ26">
        <v>29.1</v>
      </c>
      <c r="MK26">
        <v>0.6</v>
      </c>
      <c r="ML26">
        <v>16306</v>
      </c>
      <c r="MM26">
        <v>147</v>
      </c>
      <c r="MN26">
        <v>23.4</v>
      </c>
      <c r="MO26">
        <v>0.2</v>
      </c>
      <c r="MP26">
        <v>7248</v>
      </c>
      <c r="MQ26">
        <v>105</v>
      </c>
      <c r="MR26">
        <v>21.7</v>
      </c>
      <c r="MS26">
        <v>0.3</v>
      </c>
      <c r="MT26">
        <v>9058</v>
      </c>
      <c r="MU26">
        <v>95</v>
      </c>
      <c r="MV26">
        <v>24.9</v>
      </c>
      <c r="MW26">
        <v>0.3</v>
      </c>
      <c r="MX26">
        <v>6799</v>
      </c>
      <c r="MY26">
        <v>103</v>
      </c>
      <c r="MZ26">
        <v>9.6999999999999993</v>
      </c>
      <c r="NA26">
        <v>0.1</v>
      </c>
      <c r="NB26">
        <v>2901</v>
      </c>
      <c r="NC26">
        <v>79</v>
      </c>
      <c r="ND26">
        <v>8.6999999999999993</v>
      </c>
      <c r="NE26">
        <v>0.2</v>
      </c>
      <c r="NF26">
        <v>3898</v>
      </c>
      <c r="NG26">
        <v>55</v>
      </c>
      <c r="NH26">
        <v>10.7</v>
      </c>
      <c r="NI26">
        <v>0.2</v>
      </c>
      <c r="NJ26">
        <v>46.7</v>
      </c>
      <c r="NK26">
        <v>0.3</v>
      </c>
      <c r="NL26" t="s">
        <v>354</v>
      </c>
      <c r="NM26" t="s">
        <v>354</v>
      </c>
      <c r="NN26">
        <v>45.5</v>
      </c>
      <c r="NO26">
        <v>0.2</v>
      </c>
      <c r="NP26" t="s">
        <v>354</v>
      </c>
      <c r="NQ26" t="s">
        <v>354</v>
      </c>
      <c r="NR26">
        <v>48.1</v>
      </c>
      <c r="NS26">
        <v>0.5</v>
      </c>
      <c r="NT26" t="s">
        <v>354</v>
      </c>
      <c r="NU26" t="s">
        <v>354</v>
      </c>
      <c r="NV26">
        <v>92.2</v>
      </c>
      <c r="NW26">
        <v>0.8</v>
      </c>
      <c r="NX26" t="s">
        <v>354</v>
      </c>
      <c r="NY26">
        <v>0.4</v>
      </c>
      <c r="NZ26" t="s">
        <v>354</v>
      </c>
      <c r="OA26" t="s">
        <v>354</v>
      </c>
      <c r="OB26" t="s">
        <v>354</v>
      </c>
      <c r="OC26" t="s">
        <v>354</v>
      </c>
      <c r="OD26" t="s">
        <v>354</v>
      </c>
      <c r="OE26" t="s">
        <v>354</v>
      </c>
      <c r="OF26" t="s">
        <v>354</v>
      </c>
      <c r="OG26" t="s">
        <v>354</v>
      </c>
      <c r="OH26" t="s">
        <v>354</v>
      </c>
      <c r="OI26">
        <v>78.3</v>
      </c>
      <c r="OJ26">
        <v>0.7</v>
      </c>
      <c r="OK26" t="s">
        <v>354</v>
      </c>
      <c r="OL26" t="s">
        <v>354</v>
      </c>
      <c r="OM26" t="s">
        <v>354</v>
      </c>
      <c r="ON26" t="s">
        <v>354</v>
      </c>
      <c r="OO26" t="s">
        <v>354</v>
      </c>
      <c r="OP26" t="s">
        <v>354</v>
      </c>
      <c r="OQ26" t="s">
        <v>354</v>
      </c>
      <c r="OR26">
        <v>0.1</v>
      </c>
      <c r="OS26" t="s">
        <v>354</v>
      </c>
      <c r="OT26" t="s">
        <v>354</v>
      </c>
      <c r="OU26" t="s">
        <v>354</v>
      </c>
      <c r="OV26" t="s">
        <v>354</v>
      </c>
      <c r="OW26" t="s">
        <v>354</v>
      </c>
      <c r="OX26" t="s">
        <v>354</v>
      </c>
      <c r="OY26" t="s">
        <v>354</v>
      </c>
      <c r="OZ26" t="s">
        <v>354</v>
      </c>
      <c r="PA26" t="s">
        <v>354</v>
      </c>
      <c r="PB26" t="s">
        <v>354</v>
      </c>
      <c r="PC26" t="s">
        <v>354</v>
      </c>
      <c r="PD26" t="s">
        <v>354</v>
      </c>
      <c r="PE26" t="s">
        <v>354</v>
      </c>
      <c r="PF26" t="s">
        <v>354</v>
      </c>
      <c r="PG26">
        <v>41.7</v>
      </c>
      <c r="PH26">
        <v>0.5</v>
      </c>
      <c r="PI26" t="s">
        <v>354</v>
      </c>
      <c r="PJ26" t="s">
        <v>354</v>
      </c>
      <c r="PK26" t="s">
        <v>354</v>
      </c>
      <c r="PL26" t="s">
        <v>354</v>
      </c>
      <c r="PM26" t="s">
        <v>354</v>
      </c>
      <c r="PN26" t="s">
        <v>354</v>
      </c>
      <c r="PO26" t="s">
        <v>354</v>
      </c>
      <c r="PP26" t="s">
        <v>354</v>
      </c>
      <c r="PQ26" t="s">
        <v>354</v>
      </c>
      <c r="PR26" t="s">
        <v>354</v>
      </c>
      <c r="PS26">
        <v>36.700000000000003</v>
      </c>
      <c r="PT26">
        <v>0.3</v>
      </c>
      <c r="PU26" t="s">
        <v>354</v>
      </c>
      <c r="PV26" t="s">
        <v>354</v>
      </c>
      <c r="PW26" t="s">
        <v>354</v>
      </c>
      <c r="PX26" t="s">
        <v>354</v>
      </c>
      <c r="PY26" t="s">
        <v>354</v>
      </c>
      <c r="PZ26" t="s">
        <v>354</v>
      </c>
      <c r="QA26" t="s">
        <v>354</v>
      </c>
      <c r="QB26" t="s">
        <v>354</v>
      </c>
      <c r="QC26" t="s">
        <v>354</v>
      </c>
      <c r="QD26" t="s">
        <v>354</v>
      </c>
      <c r="QE26" t="s">
        <v>354</v>
      </c>
      <c r="QF26" t="s">
        <v>354</v>
      </c>
      <c r="QG26">
        <v>1</v>
      </c>
      <c r="QH26" t="s">
        <v>354</v>
      </c>
      <c r="QI26" t="s">
        <v>354</v>
      </c>
      <c r="QJ26" t="s">
        <v>354</v>
      </c>
      <c r="QK26" t="s">
        <v>354</v>
      </c>
      <c r="QL26" t="s">
        <v>354</v>
      </c>
      <c r="QM26" t="s">
        <v>354</v>
      </c>
      <c r="QN26" t="s">
        <v>354</v>
      </c>
      <c r="QO26" t="s">
        <v>354</v>
      </c>
      <c r="QP26" t="s">
        <v>354</v>
      </c>
    </row>
    <row r="27" spans="1:458">
      <c r="A27" t="s">
        <v>177</v>
      </c>
      <c r="B27" t="s">
        <v>178</v>
      </c>
      <c r="C27">
        <v>27668</v>
      </c>
      <c r="D27" t="s">
        <v>1667</v>
      </c>
      <c r="E27" t="s">
        <v>354</v>
      </c>
      <c r="F27" t="s">
        <v>354</v>
      </c>
      <c r="G27">
        <v>13583</v>
      </c>
      <c r="H27">
        <v>128</v>
      </c>
      <c r="I27" t="s">
        <v>354</v>
      </c>
      <c r="J27" t="s">
        <v>354</v>
      </c>
      <c r="K27">
        <v>14085</v>
      </c>
      <c r="L27">
        <v>128</v>
      </c>
      <c r="M27" t="s">
        <v>354</v>
      </c>
      <c r="N27" t="s">
        <v>354</v>
      </c>
      <c r="O27">
        <v>1129</v>
      </c>
      <c r="P27">
        <v>81</v>
      </c>
      <c r="Q27">
        <v>4.0999999999999996</v>
      </c>
      <c r="R27">
        <v>0.3</v>
      </c>
      <c r="S27">
        <v>615</v>
      </c>
      <c r="T27">
        <v>67</v>
      </c>
      <c r="U27">
        <v>4.5</v>
      </c>
      <c r="V27">
        <v>0.5</v>
      </c>
      <c r="W27">
        <v>514</v>
      </c>
      <c r="X27">
        <v>37</v>
      </c>
      <c r="Y27">
        <v>3.6</v>
      </c>
      <c r="Z27">
        <v>0.3</v>
      </c>
      <c r="AA27">
        <v>1232</v>
      </c>
      <c r="AB27">
        <v>164</v>
      </c>
      <c r="AC27">
        <v>4.5</v>
      </c>
      <c r="AD27">
        <v>0.6</v>
      </c>
      <c r="AE27">
        <v>504</v>
      </c>
      <c r="AF27">
        <v>114</v>
      </c>
      <c r="AG27">
        <v>3.7</v>
      </c>
      <c r="AH27">
        <v>0.8</v>
      </c>
      <c r="AI27">
        <v>728</v>
      </c>
      <c r="AJ27">
        <v>116</v>
      </c>
      <c r="AK27">
        <v>5.2</v>
      </c>
      <c r="AL27">
        <v>0.8</v>
      </c>
      <c r="AM27">
        <v>1486</v>
      </c>
      <c r="AN27">
        <v>181</v>
      </c>
      <c r="AO27">
        <v>5.4</v>
      </c>
      <c r="AP27">
        <v>0.7</v>
      </c>
      <c r="AQ27">
        <v>914</v>
      </c>
      <c r="AR27">
        <v>147</v>
      </c>
      <c r="AS27">
        <v>6.7</v>
      </c>
      <c r="AT27">
        <v>1.1000000000000001</v>
      </c>
      <c r="AU27">
        <v>572</v>
      </c>
      <c r="AV27">
        <v>122</v>
      </c>
      <c r="AW27">
        <v>4.0999999999999996</v>
      </c>
      <c r="AX27">
        <v>0.9</v>
      </c>
      <c r="AY27">
        <v>1470</v>
      </c>
      <c r="AZ27">
        <v>86</v>
      </c>
      <c r="BA27">
        <v>5.3</v>
      </c>
      <c r="BB27">
        <v>0.3</v>
      </c>
      <c r="BC27">
        <v>759</v>
      </c>
      <c r="BD27">
        <v>62</v>
      </c>
      <c r="BE27">
        <v>5.6</v>
      </c>
      <c r="BF27">
        <v>0.5</v>
      </c>
      <c r="BG27">
        <v>711</v>
      </c>
      <c r="BH27">
        <v>80</v>
      </c>
      <c r="BI27">
        <v>5</v>
      </c>
      <c r="BJ27">
        <v>0.6</v>
      </c>
      <c r="BK27">
        <v>1120</v>
      </c>
      <c r="BL27">
        <v>40</v>
      </c>
      <c r="BM27">
        <v>4</v>
      </c>
      <c r="BN27">
        <v>0.1</v>
      </c>
      <c r="BO27">
        <v>575</v>
      </c>
      <c r="BP27">
        <v>37</v>
      </c>
      <c r="BQ27">
        <v>4.2</v>
      </c>
      <c r="BR27">
        <v>0.3</v>
      </c>
      <c r="BS27">
        <v>545</v>
      </c>
      <c r="BT27">
        <v>18</v>
      </c>
      <c r="BU27">
        <v>3.9</v>
      </c>
      <c r="BV27">
        <v>0.1</v>
      </c>
      <c r="BW27">
        <v>1212</v>
      </c>
      <c r="BX27">
        <v>69</v>
      </c>
      <c r="BY27">
        <v>4.4000000000000004</v>
      </c>
      <c r="BZ27">
        <v>0.2</v>
      </c>
      <c r="CA27">
        <v>613</v>
      </c>
      <c r="CB27">
        <v>55</v>
      </c>
      <c r="CC27">
        <v>4.5</v>
      </c>
      <c r="CD27">
        <v>0.4</v>
      </c>
      <c r="CE27">
        <v>599</v>
      </c>
      <c r="CF27">
        <v>39</v>
      </c>
      <c r="CG27">
        <v>4.3</v>
      </c>
      <c r="CH27">
        <v>0.3</v>
      </c>
      <c r="CI27">
        <v>1121</v>
      </c>
      <c r="CJ27">
        <v>49</v>
      </c>
      <c r="CK27">
        <v>4.0999999999999996</v>
      </c>
      <c r="CL27">
        <v>0.2</v>
      </c>
      <c r="CM27">
        <v>560</v>
      </c>
      <c r="CN27">
        <v>49</v>
      </c>
      <c r="CO27">
        <v>4.0999999999999996</v>
      </c>
      <c r="CP27">
        <v>0.4</v>
      </c>
      <c r="CQ27">
        <v>561</v>
      </c>
      <c r="CR27">
        <v>23</v>
      </c>
      <c r="CS27">
        <v>4</v>
      </c>
      <c r="CT27">
        <v>0.1</v>
      </c>
      <c r="CU27">
        <v>1099</v>
      </c>
      <c r="CV27">
        <v>185</v>
      </c>
      <c r="CW27">
        <v>4</v>
      </c>
      <c r="CX27">
        <v>0.7</v>
      </c>
      <c r="CY27">
        <v>530</v>
      </c>
      <c r="CZ27">
        <v>119</v>
      </c>
      <c r="DA27">
        <v>3.9</v>
      </c>
      <c r="DB27">
        <v>0.9</v>
      </c>
      <c r="DC27">
        <v>569</v>
      </c>
      <c r="DD27">
        <v>133</v>
      </c>
      <c r="DE27">
        <v>4</v>
      </c>
      <c r="DF27">
        <v>0.9</v>
      </c>
      <c r="DG27">
        <v>1815</v>
      </c>
      <c r="DH27">
        <v>194</v>
      </c>
      <c r="DI27">
        <v>6.6</v>
      </c>
      <c r="DJ27">
        <v>0.7</v>
      </c>
      <c r="DK27">
        <v>956</v>
      </c>
      <c r="DL27">
        <v>134</v>
      </c>
      <c r="DM27">
        <v>7</v>
      </c>
      <c r="DN27">
        <v>1</v>
      </c>
      <c r="DO27">
        <v>859</v>
      </c>
      <c r="DP27">
        <v>155</v>
      </c>
      <c r="DQ27">
        <v>6.1</v>
      </c>
      <c r="DR27">
        <v>1.1000000000000001</v>
      </c>
      <c r="DS27">
        <v>1646</v>
      </c>
      <c r="DT27">
        <v>64</v>
      </c>
      <c r="DU27">
        <v>5.9</v>
      </c>
      <c r="DV27">
        <v>0.2</v>
      </c>
      <c r="DW27">
        <v>782</v>
      </c>
      <c r="DX27">
        <v>20</v>
      </c>
      <c r="DY27">
        <v>5.8</v>
      </c>
      <c r="DZ27">
        <v>0.2</v>
      </c>
      <c r="EA27">
        <v>864</v>
      </c>
      <c r="EB27">
        <v>62</v>
      </c>
      <c r="EC27">
        <v>6.1</v>
      </c>
      <c r="ED27">
        <v>0.4</v>
      </c>
      <c r="EE27">
        <v>1874</v>
      </c>
      <c r="EF27">
        <v>78</v>
      </c>
      <c r="EG27">
        <v>6.8</v>
      </c>
      <c r="EH27">
        <v>0.3</v>
      </c>
      <c r="EI27">
        <v>915</v>
      </c>
      <c r="EJ27">
        <v>45</v>
      </c>
      <c r="EK27">
        <v>6.7</v>
      </c>
      <c r="EL27">
        <v>0.3</v>
      </c>
      <c r="EM27">
        <v>959</v>
      </c>
      <c r="EN27">
        <v>55</v>
      </c>
      <c r="EO27">
        <v>6.8</v>
      </c>
      <c r="EP27">
        <v>0.4</v>
      </c>
      <c r="EQ27">
        <v>2070</v>
      </c>
      <c r="ER27">
        <v>187</v>
      </c>
      <c r="ES27">
        <v>7.5</v>
      </c>
      <c r="ET27">
        <v>0.7</v>
      </c>
      <c r="EU27">
        <v>942</v>
      </c>
      <c r="EV27">
        <v>144</v>
      </c>
      <c r="EW27">
        <v>6.9</v>
      </c>
      <c r="EX27">
        <v>1</v>
      </c>
      <c r="EY27">
        <v>1128</v>
      </c>
      <c r="EZ27">
        <v>8</v>
      </c>
      <c r="FA27">
        <v>1</v>
      </c>
      <c r="FB27">
        <v>2577</v>
      </c>
      <c r="FC27">
        <v>188</v>
      </c>
      <c r="FD27">
        <v>9.3000000000000007</v>
      </c>
      <c r="FE27">
        <v>0.7</v>
      </c>
      <c r="FF27">
        <v>1222</v>
      </c>
      <c r="FG27">
        <v>142</v>
      </c>
      <c r="FH27">
        <v>9</v>
      </c>
      <c r="FI27">
        <v>1.1000000000000001</v>
      </c>
      <c r="FJ27">
        <v>1355</v>
      </c>
      <c r="FK27">
        <v>153</v>
      </c>
      <c r="FL27">
        <v>142</v>
      </c>
      <c r="FM27">
        <v>9.6</v>
      </c>
      <c r="FN27">
        <v>1.1000000000000001</v>
      </c>
      <c r="FO27">
        <v>2827</v>
      </c>
      <c r="FP27">
        <v>264</v>
      </c>
      <c r="FQ27">
        <v>10.199999999999999</v>
      </c>
      <c r="FR27">
        <v>1</v>
      </c>
      <c r="FS27">
        <v>1267</v>
      </c>
      <c r="FT27">
        <v>156</v>
      </c>
      <c r="FU27">
        <v>9.3000000000000007</v>
      </c>
      <c r="FV27">
        <v>1.1000000000000001</v>
      </c>
      <c r="FW27">
        <v>1560</v>
      </c>
      <c r="FX27">
        <v>173</v>
      </c>
      <c r="FY27">
        <v>11.1</v>
      </c>
      <c r="FZ27">
        <v>1.2</v>
      </c>
      <c r="GA27">
        <v>1990</v>
      </c>
      <c r="GB27">
        <v>267</v>
      </c>
      <c r="GC27">
        <v>7.2</v>
      </c>
      <c r="GD27">
        <v>1</v>
      </c>
      <c r="GE27">
        <v>1056</v>
      </c>
      <c r="GF27">
        <v>164</v>
      </c>
      <c r="GG27">
        <v>7.8</v>
      </c>
      <c r="GH27">
        <v>1.2</v>
      </c>
      <c r="GI27">
        <v>934</v>
      </c>
      <c r="GJ27">
        <v>168</v>
      </c>
      <c r="GK27">
        <v>6.6</v>
      </c>
      <c r="GL27">
        <v>1.2</v>
      </c>
      <c r="GM27">
        <v>1382</v>
      </c>
      <c r="GN27">
        <v>205</v>
      </c>
      <c r="GO27">
        <v>5</v>
      </c>
      <c r="GP27">
        <v>0.7</v>
      </c>
      <c r="GQ27">
        <v>713</v>
      </c>
      <c r="GR27">
        <v>134</v>
      </c>
      <c r="GS27">
        <v>5.2</v>
      </c>
      <c r="GT27">
        <v>1</v>
      </c>
      <c r="GU27">
        <v>669</v>
      </c>
      <c r="GV27">
        <v>129</v>
      </c>
      <c r="GW27">
        <v>4.7</v>
      </c>
      <c r="GX27">
        <v>0.9</v>
      </c>
      <c r="GY27">
        <v>903</v>
      </c>
      <c r="GZ27">
        <v>161</v>
      </c>
      <c r="HA27">
        <v>3.3</v>
      </c>
      <c r="HB27">
        <v>0.6</v>
      </c>
      <c r="HC27">
        <v>367</v>
      </c>
      <c r="HD27">
        <v>106</v>
      </c>
      <c r="HE27">
        <v>2.7</v>
      </c>
      <c r="HF27">
        <v>0.8</v>
      </c>
      <c r="HG27">
        <v>536</v>
      </c>
      <c r="HH27">
        <v>112</v>
      </c>
      <c r="HI27">
        <v>3.8</v>
      </c>
      <c r="HJ27">
        <v>0.8</v>
      </c>
      <c r="HK27">
        <v>715</v>
      </c>
      <c r="HL27">
        <v>140</v>
      </c>
      <c r="HM27">
        <v>2.6</v>
      </c>
      <c r="HN27">
        <v>0.5</v>
      </c>
      <c r="HO27">
        <v>293</v>
      </c>
      <c r="HP27">
        <v>102</v>
      </c>
      <c r="HQ27">
        <v>2.2000000000000002</v>
      </c>
      <c r="HR27">
        <v>0.8</v>
      </c>
      <c r="HS27">
        <v>422</v>
      </c>
      <c r="HT27">
        <v>108</v>
      </c>
      <c r="HU27">
        <v>3</v>
      </c>
      <c r="HV27">
        <v>0.8</v>
      </c>
      <c r="HW27">
        <v>2718</v>
      </c>
      <c r="HX27">
        <v>86</v>
      </c>
      <c r="HY27">
        <v>9.8000000000000007</v>
      </c>
      <c r="HZ27">
        <v>0.3</v>
      </c>
      <c r="IA27">
        <v>1418</v>
      </c>
      <c r="IB27">
        <v>77</v>
      </c>
      <c r="IC27">
        <v>10.4</v>
      </c>
      <c r="ID27">
        <v>0.5</v>
      </c>
      <c r="IE27">
        <v>1300</v>
      </c>
      <c r="IF27">
        <v>72</v>
      </c>
      <c r="IG27">
        <v>9.1999999999999993</v>
      </c>
      <c r="IH27">
        <v>0.5</v>
      </c>
      <c r="II27">
        <v>924</v>
      </c>
      <c r="IJ27">
        <v>58</v>
      </c>
      <c r="IK27">
        <v>3.3</v>
      </c>
      <c r="IL27">
        <v>0.2</v>
      </c>
      <c r="IM27">
        <v>464</v>
      </c>
      <c r="IN27">
        <v>37</v>
      </c>
      <c r="IO27">
        <v>3.4</v>
      </c>
      <c r="IP27">
        <v>0.3</v>
      </c>
      <c r="IQ27">
        <v>460</v>
      </c>
      <c r="IR27">
        <v>58</v>
      </c>
      <c r="IS27">
        <v>3.3</v>
      </c>
      <c r="IT27">
        <v>0.4</v>
      </c>
      <c r="IU27">
        <v>4771</v>
      </c>
      <c r="IV27">
        <v>11</v>
      </c>
      <c r="IW27">
        <v>17.2</v>
      </c>
      <c r="IX27">
        <v>0.1</v>
      </c>
      <c r="IY27">
        <v>2497</v>
      </c>
      <c r="IZ27">
        <v>78</v>
      </c>
      <c r="JA27">
        <v>18.399999999999999</v>
      </c>
      <c r="JB27">
        <v>0.5</v>
      </c>
      <c r="JC27">
        <v>2274</v>
      </c>
      <c r="JD27">
        <v>75</v>
      </c>
      <c r="JE27">
        <v>16.100000000000001</v>
      </c>
      <c r="JF27">
        <v>0.4</v>
      </c>
      <c r="JG27">
        <v>1666</v>
      </c>
      <c r="JH27">
        <v>76</v>
      </c>
      <c r="JI27">
        <v>6</v>
      </c>
      <c r="JJ27">
        <v>0.3</v>
      </c>
      <c r="JK27">
        <v>870</v>
      </c>
      <c r="JL27">
        <v>55</v>
      </c>
      <c r="JM27">
        <v>6.4</v>
      </c>
      <c r="JN27">
        <v>0.4</v>
      </c>
      <c r="JO27">
        <v>796</v>
      </c>
      <c r="JP27">
        <v>65</v>
      </c>
      <c r="JQ27">
        <v>5.7</v>
      </c>
      <c r="JR27">
        <v>0.5</v>
      </c>
      <c r="JS27">
        <v>7837</v>
      </c>
      <c r="JT27">
        <v>144</v>
      </c>
      <c r="JU27">
        <v>28.3</v>
      </c>
      <c r="JV27">
        <v>0.5</v>
      </c>
      <c r="JW27">
        <v>3993</v>
      </c>
      <c r="JX27">
        <v>69</v>
      </c>
      <c r="JY27">
        <v>29.4</v>
      </c>
      <c r="JZ27">
        <v>0.5</v>
      </c>
      <c r="KA27">
        <v>3844</v>
      </c>
      <c r="KB27">
        <v>132</v>
      </c>
      <c r="KC27">
        <v>27.3</v>
      </c>
      <c r="KD27">
        <v>0.8</v>
      </c>
      <c r="KE27">
        <v>23432</v>
      </c>
      <c r="KF27">
        <v>105</v>
      </c>
      <c r="KG27">
        <v>84.7</v>
      </c>
      <c r="KH27">
        <v>0.4</v>
      </c>
      <c r="KI27">
        <v>11345</v>
      </c>
      <c r="KJ27">
        <v>121</v>
      </c>
      <c r="KK27">
        <v>83.5</v>
      </c>
      <c r="KL27">
        <v>12087</v>
      </c>
      <c r="KM27">
        <v>115</v>
      </c>
      <c r="KN27">
        <v>85.8</v>
      </c>
      <c r="KO27">
        <v>0.6</v>
      </c>
      <c r="KP27">
        <v>22897</v>
      </c>
      <c r="KQ27">
        <v>11</v>
      </c>
      <c r="KR27">
        <v>82.8</v>
      </c>
      <c r="KS27">
        <v>0.1</v>
      </c>
      <c r="KT27">
        <v>11086</v>
      </c>
      <c r="KU27">
        <v>89</v>
      </c>
      <c r="KV27">
        <v>81.599999999999994</v>
      </c>
      <c r="KW27">
        <v>0.5</v>
      </c>
      <c r="KX27">
        <v>11811</v>
      </c>
      <c r="KY27">
        <v>90</v>
      </c>
      <c r="KZ27">
        <v>83.9</v>
      </c>
      <c r="LA27">
        <v>0.4</v>
      </c>
      <c r="LB27">
        <v>22223</v>
      </c>
      <c r="LC27">
        <v>112</v>
      </c>
      <c r="LD27">
        <v>80.3</v>
      </c>
      <c r="LE27">
        <v>0.4</v>
      </c>
      <c r="LF27">
        <v>10712</v>
      </c>
      <c r="LG27">
        <v>114</v>
      </c>
      <c r="LH27">
        <v>78.900000000000006</v>
      </c>
      <c r="LI27">
        <v>0.6</v>
      </c>
      <c r="LJ27">
        <v>11511</v>
      </c>
      <c r="LK27">
        <v>119</v>
      </c>
      <c r="LL27">
        <v>81.7</v>
      </c>
      <c r="LM27">
        <v>0.8</v>
      </c>
      <c r="LN27">
        <v>10394</v>
      </c>
      <c r="LO27">
        <v>200</v>
      </c>
      <c r="LP27">
        <v>37.6</v>
      </c>
      <c r="LQ27">
        <v>0.7</v>
      </c>
      <c r="LR27">
        <v>4918</v>
      </c>
      <c r="LS27">
        <v>147</v>
      </c>
      <c r="LT27">
        <v>36.200000000000003</v>
      </c>
      <c r="LU27">
        <v>1.1000000000000001</v>
      </c>
      <c r="LV27">
        <v>5476</v>
      </c>
      <c r="LW27">
        <v>159</v>
      </c>
      <c r="LX27">
        <v>38.9</v>
      </c>
      <c r="LY27">
        <v>1.2</v>
      </c>
      <c r="LZ27">
        <v>9376</v>
      </c>
      <c r="MA27">
        <v>212</v>
      </c>
      <c r="MB27">
        <v>33.9</v>
      </c>
      <c r="MC27">
        <v>0.8</v>
      </c>
      <c r="MD27">
        <v>4440</v>
      </c>
      <c r="ME27">
        <v>162</v>
      </c>
      <c r="MF27">
        <v>32.700000000000003</v>
      </c>
      <c r="MG27">
        <v>1.2</v>
      </c>
      <c r="MH27">
        <v>4936</v>
      </c>
      <c r="MI27">
        <v>148</v>
      </c>
      <c r="MJ27">
        <v>35</v>
      </c>
      <c r="MK27">
        <v>1</v>
      </c>
      <c r="ML27">
        <v>7817</v>
      </c>
      <c r="MM27">
        <v>107</v>
      </c>
      <c r="MN27">
        <v>28.3</v>
      </c>
      <c r="MO27">
        <v>0.4</v>
      </c>
      <c r="MP27">
        <v>3696</v>
      </c>
      <c r="MQ27">
        <v>78</v>
      </c>
      <c r="MR27">
        <v>27.2</v>
      </c>
      <c r="MS27">
        <v>0.5</v>
      </c>
      <c r="MT27">
        <v>4121</v>
      </c>
      <c r="MU27">
        <v>73</v>
      </c>
      <c r="MV27">
        <v>29.3</v>
      </c>
      <c r="MW27">
        <v>0.6</v>
      </c>
      <c r="MX27">
        <v>3000</v>
      </c>
      <c r="MY27">
        <v>60</v>
      </c>
      <c r="MZ27">
        <v>10.8</v>
      </c>
      <c r="NA27">
        <v>0.2</v>
      </c>
      <c r="NB27">
        <v>1373</v>
      </c>
      <c r="NC27">
        <v>38</v>
      </c>
      <c r="ND27">
        <v>10.1</v>
      </c>
      <c r="NE27">
        <v>0.3</v>
      </c>
      <c r="NF27">
        <v>1627</v>
      </c>
      <c r="NG27">
        <v>49</v>
      </c>
      <c r="NH27">
        <v>11.6</v>
      </c>
      <c r="NI27">
        <v>0.4</v>
      </c>
      <c r="NJ27">
        <v>50.9</v>
      </c>
      <c r="NK27">
        <v>0.4</v>
      </c>
      <c r="NL27" t="s">
        <v>354</v>
      </c>
      <c r="NM27" t="s">
        <v>354</v>
      </c>
      <c r="NN27">
        <v>49.9</v>
      </c>
      <c r="NO27">
        <v>0.5</v>
      </c>
      <c r="NP27" t="s">
        <v>354</v>
      </c>
      <c r="NQ27" t="s">
        <v>354</v>
      </c>
      <c r="NR27">
        <v>52.8</v>
      </c>
      <c r="NS27">
        <v>1</v>
      </c>
      <c r="NT27" t="s">
        <v>354</v>
      </c>
      <c r="NU27" t="s">
        <v>354</v>
      </c>
      <c r="NV27">
        <v>96.4</v>
      </c>
      <c r="NW27">
        <v>1.8</v>
      </c>
      <c r="NX27" t="s">
        <v>354</v>
      </c>
      <c r="NY27">
        <v>0.8</v>
      </c>
      <c r="NZ27" t="s">
        <v>354</v>
      </c>
      <c r="OA27" t="s">
        <v>354</v>
      </c>
      <c r="OB27" t="s">
        <v>354</v>
      </c>
      <c r="OC27" t="s">
        <v>354</v>
      </c>
      <c r="OD27" t="s">
        <v>354</v>
      </c>
      <c r="OE27" t="s">
        <v>354</v>
      </c>
      <c r="OF27" t="s">
        <v>354</v>
      </c>
      <c r="OG27" t="s">
        <v>354</v>
      </c>
      <c r="OH27" t="s">
        <v>354</v>
      </c>
      <c r="OI27">
        <v>83.5</v>
      </c>
      <c r="OJ27">
        <v>1.3</v>
      </c>
      <c r="OK27" t="s">
        <v>354</v>
      </c>
      <c r="OL27" t="s">
        <v>354</v>
      </c>
      <c r="OM27" t="s">
        <v>354</v>
      </c>
      <c r="ON27" t="s">
        <v>354</v>
      </c>
      <c r="OO27" t="s">
        <v>354</v>
      </c>
      <c r="OP27" t="s">
        <v>354</v>
      </c>
      <c r="OQ27" t="s">
        <v>354</v>
      </c>
      <c r="OR27">
        <v>0</v>
      </c>
      <c r="OS27" t="s">
        <v>354</v>
      </c>
      <c r="OT27" t="s">
        <v>354</v>
      </c>
      <c r="OU27" t="s">
        <v>354</v>
      </c>
      <c r="OV27" t="s">
        <v>354</v>
      </c>
      <c r="OW27" t="s">
        <v>354</v>
      </c>
      <c r="OX27" t="s">
        <v>354</v>
      </c>
      <c r="OY27" t="s">
        <v>354</v>
      </c>
      <c r="OZ27" t="s">
        <v>354</v>
      </c>
      <c r="PA27" t="s">
        <v>354</v>
      </c>
      <c r="PB27" t="s">
        <v>354</v>
      </c>
      <c r="PC27" t="s">
        <v>354</v>
      </c>
      <c r="PD27" t="s">
        <v>354</v>
      </c>
      <c r="PE27" t="s">
        <v>354</v>
      </c>
      <c r="PF27" t="s">
        <v>354</v>
      </c>
      <c r="PG27">
        <v>51.8</v>
      </c>
      <c r="PH27">
        <v>1.1000000000000001</v>
      </c>
      <c r="PI27" t="s">
        <v>354</v>
      </c>
      <c r="PJ27" t="s">
        <v>354</v>
      </c>
      <c r="PK27" t="s">
        <v>354</v>
      </c>
      <c r="PL27" t="s">
        <v>354</v>
      </c>
      <c r="PM27" t="s">
        <v>354</v>
      </c>
      <c r="PN27" t="s">
        <v>354</v>
      </c>
      <c r="PO27" t="s">
        <v>354</v>
      </c>
      <c r="PP27" t="s">
        <v>354</v>
      </c>
      <c r="PQ27" t="s">
        <v>354</v>
      </c>
      <c r="PR27" t="s">
        <v>354</v>
      </c>
      <c r="PS27">
        <v>31.6</v>
      </c>
      <c r="PT27">
        <v>0.2</v>
      </c>
      <c r="PU27" t="s">
        <v>354</v>
      </c>
      <c r="PV27" t="s">
        <v>354</v>
      </c>
      <c r="PW27" t="s">
        <v>354</v>
      </c>
      <c r="PX27" t="s">
        <v>354</v>
      </c>
      <c r="PY27" t="s">
        <v>354</v>
      </c>
      <c r="PZ27" t="s">
        <v>354</v>
      </c>
      <c r="QA27" t="s">
        <v>354</v>
      </c>
      <c r="QB27" t="s">
        <v>354</v>
      </c>
      <c r="QC27" t="s">
        <v>354</v>
      </c>
      <c r="QD27" t="s">
        <v>354</v>
      </c>
      <c r="QE27" t="s">
        <v>354</v>
      </c>
      <c r="QF27" t="s">
        <v>354</v>
      </c>
      <c r="QG27">
        <v>0.5</v>
      </c>
      <c r="QH27" t="s">
        <v>354</v>
      </c>
      <c r="QI27" t="s">
        <v>354</v>
      </c>
      <c r="QJ27" t="s">
        <v>354</v>
      </c>
      <c r="QK27" t="s">
        <v>354</v>
      </c>
      <c r="QL27" t="s">
        <v>354</v>
      </c>
      <c r="QM27" t="s">
        <v>354</v>
      </c>
      <c r="QN27" t="s">
        <v>354</v>
      </c>
      <c r="QO27" t="s">
        <v>354</v>
      </c>
      <c r="QP27" t="s">
        <v>354</v>
      </c>
    </row>
    <row r="28" spans="1:458">
      <c r="A28" t="s">
        <v>179</v>
      </c>
      <c r="B28" t="s">
        <v>180</v>
      </c>
      <c r="C28">
        <v>14205</v>
      </c>
      <c r="D28" t="s">
        <v>1667</v>
      </c>
      <c r="E28" t="s">
        <v>354</v>
      </c>
      <c r="F28" t="s">
        <v>354</v>
      </c>
      <c r="G28">
        <v>6653</v>
      </c>
      <c r="H28">
        <v>208</v>
      </c>
      <c r="I28" t="s">
        <v>354</v>
      </c>
      <c r="J28" t="s">
        <v>354</v>
      </c>
      <c r="K28">
        <v>7552</v>
      </c>
      <c r="L28">
        <v>208</v>
      </c>
      <c r="M28" t="s">
        <v>354</v>
      </c>
      <c r="N28" t="s">
        <v>354</v>
      </c>
      <c r="O28">
        <v>664</v>
      </c>
      <c r="P28">
        <v>171</v>
      </c>
      <c r="Q28">
        <v>4.7</v>
      </c>
      <c r="R28">
        <v>1.2</v>
      </c>
      <c r="S28">
        <v>272</v>
      </c>
      <c r="T28">
        <v>102</v>
      </c>
      <c r="U28">
        <v>4.0999999999999996</v>
      </c>
      <c r="V28">
        <v>1.5</v>
      </c>
      <c r="W28">
        <v>392</v>
      </c>
      <c r="X28">
        <v>157</v>
      </c>
      <c r="Y28">
        <v>5.2</v>
      </c>
      <c r="Z28">
        <v>2</v>
      </c>
      <c r="AA28">
        <v>565</v>
      </c>
      <c r="AB28">
        <v>162</v>
      </c>
      <c r="AC28">
        <v>4</v>
      </c>
      <c r="AD28">
        <v>1.1000000000000001</v>
      </c>
      <c r="AE28">
        <v>277</v>
      </c>
      <c r="AF28">
        <v>117</v>
      </c>
      <c r="AG28">
        <v>4.2</v>
      </c>
      <c r="AH28">
        <v>1.8</v>
      </c>
      <c r="AI28">
        <v>288</v>
      </c>
      <c r="AJ28">
        <v>123</v>
      </c>
      <c r="AK28">
        <v>3.8</v>
      </c>
      <c r="AL28">
        <v>1.6</v>
      </c>
      <c r="AM28">
        <v>1029</v>
      </c>
      <c r="AN28">
        <v>276</v>
      </c>
      <c r="AO28">
        <v>7.2</v>
      </c>
      <c r="AP28">
        <v>1.9</v>
      </c>
      <c r="AQ28">
        <v>607</v>
      </c>
      <c r="AR28">
        <v>206</v>
      </c>
      <c r="AS28">
        <v>9.1</v>
      </c>
      <c r="AT28">
        <v>3</v>
      </c>
      <c r="AU28">
        <v>422</v>
      </c>
      <c r="AV28">
        <v>144</v>
      </c>
      <c r="AW28">
        <v>5.6</v>
      </c>
      <c r="AX28">
        <v>1.9</v>
      </c>
      <c r="AY28">
        <v>930</v>
      </c>
      <c r="AZ28">
        <v>179</v>
      </c>
      <c r="BA28">
        <v>6.5</v>
      </c>
      <c r="BB28">
        <v>1.3</v>
      </c>
      <c r="BC28">
        <v>384</v>
      </c>
      <c r="BD28">
        <v>152</v>
      </c>
      <c r="BE28">
        <v>5.8</v>
      </c>
      <c r="BF28">
        <v>2.2000000000000002</v>
      </c>
      <c r="BG28">
        <v>546</v>
      </c>
      <c r="BH28">
        <v>165</v>
      </c>
      <c r="BI28">
        <v>7.2</v>
      </c>
      <c r="BJ28">
        <v>2.1</v>
      </c>
      <c r="BK28">
        <v>512</v>
      </c>
      <c r="BL28">
        <v>166</v>
      </c>
      <c r="BM28">
        <v>3.6</v>
      </c>
      <c r="BN28">
        <v>1.2</v>
      </c>
      <c r="BO28">
        <v>289</v>
      </c>
      <c r="BP28">
        <v>161</v>
      </c>
      <c r="BQ28">
        <v>4.3</v>
      </c>
      <c r="BR28">
        <v>2.4</v>
      </c>
      <c r="BS28">
        <v>223</v>
      </c>
      <c r="BT28">
        <v>106</v>
      </c>
      <c r="BU28">
        <v>3</v>
      </c>
      <c r="BV28">
        <v>1.4</v>
      </c>
      <c r="BW28">
        <v>997</v>
      </c>
      <c r="BX28">
        <v>197</v>
      </c>
      <c r="BY28">
        <v>7</v>
      </c>
      <c r="BZ28">
        <v>1.4</v>
      </c>
      <c r="CA28">
        <v>481</v>
      </c>
      <c r="CB28">
        <v>156</v>
      </c>
      <c r="CC28">
        <v>7.2</v>
      </c>
      <c r="CD28">
        <v>2.2999999999999998</v>
      </c>
      <c r="CE28">
        <v>516</v>
      </c>
      <c r="CF28">
        <v>122</v>
      </c>
      <c r="CG28">
        <v>6.8</v>
      </c>
      <c r="CH28">
        <v>1.6</v>
      </c>
      <c r="CI28">
        <v>769</v>
      </c>
      <c r="CJ28">
        <v>174</v>
      </c>
      <c r="CK28">
        <v>5.4</v>
      </c>
      <c r="CL28">
        <v>1.2</v>
      </c>
      <c r="CM28">
        <v>326</v>
      </c>
      <c r="CN28">
        <v>105</v>
      </c>
      <c r="CO28">
        <v>4.9000000000000004</v>
      </c>
      <c r="CP28">
        <v>1.6</v>
      </c>
      <c r="CQ28">
        <v>443</v>
      </c>
      <c r="CR28">
        <v>141</v>
      </c>
      <c r="CS28">
        <v>5.9</v>
      </c>
      <c r="CT28">
        <v>1.9</v>
      </c>
      <c r="CU28">
        <v>1044</v>
      </c>
      <c r="CV28">
        <v>197</v>
      </c>
      <c r="CW28">
        <v>7.3</v>
      </c>
      <c r="CX28">
        <v>1.4</v>
      </c>
      <c r="CY28">
        <v>568</v>
      </c>
      <c r="CZ28">
        <v>141</v>
      </c>
      <c r="DA28">
        <v>8.5</v>
      </c>
      <c r="DB28">
        <v>2.1</v>
      </c>
      <c r="DC28">
        <v>476</v>
      </c>
      <c r="DD28">
        <v>134</v>
      </c>
      <c r="DE28">
        <v>6.3</v>
      </c>
      <c r="DF28">
        <v>1.8</v>
      </c>
      <c r="DG28">
        <v>626</v>
      </c>
      <c r="DH28">
        <v>169</v>
      </c>
      <c r="DI28">
        <v>4.4000000000000004</v>
      </c>
      <c r="DJ28">
        <v>1.2</v>
      </c>
      <c r="DK28">
        <v>290</v>
      </c>
      <c r="DL28">
        <v>112</v>
      </c>
      <c r="DM28">
        <v>4.4000000000000004</v>
      </c>
      <c r="DN28">
        <v>1.7</v>
      </c>
      <c r="DO28">
        <v>336</v>
      </c>
      <c r="DP28">
        <v>121</v>
      </c>
      <c r="DQ28">
        <v>4.4000000000000004</v>
      </c>
      <c r="DR28">
        <v>1.6</v>
      </c>
      <c r="DS28">
        <v>544</v>
      </c>
      <c r="DT28">
        <v>155</v>
      </c>
      <c r="DU28">
        <v>3.8</v>
      </c>
      <c r="DV28">
        <v>1.1000000000000001</v>
      </c>
      <c r="DW28">
        <v>248</v>
      </c>
      <c r="DX28">
        <v>121</v>
      </c>
      <c r="DY28">
        <v>3.7</v>
      </c>
      <c r="DZ28">
        <v>1.8</v>
      </c>
      <c r="EA28">
        <v>296</v>
      </c>
      <c r="EB28">
        <v>64</v>
      </c>
      <c r="EC28">
        <v>3.9</v>
      </c>
      <c r="ED28">
        <v>0.8</v>
      </c>
      <c r="EE28">
        <v>981</v>
      </c>
      <c r="EF28">
        <v>40</v>
      </c>
      <c r="EG28">
        <v>6.9</v>
      </c>
      <c r="EH28">
        <v>0.3</v>
      </c>
      <c r="EI28">
        <v>440</v>
      </c>
      <c r="EJ28">
        <v>19</v>
      </c>
      <c r="EK28">
        <v>6.6</v>
      </c>
      <c r="EL28">
        <v>0.2</v>
      </c>
      <c r="EM28">
        <v>541</v>
      </c>
      <c r="EN28">
        <v>40</v>
      </c>
      <c r="EO28">
        <v>7.2</v>
      </c>
      <c r="EP28">
        <v>0.6</v>
      </c>
      <c r="EQ28">
        <v>987</v>
      </c>
      <c r="ER28">
        <v>185</v>
      </c>
      <c r="ES28">
        <v>6.9</v>
      </c>
      <c r="ET28">
        <v>1.3</v>
      </c>
      <c r="EU28">
        <v>521</v>
      </c>
      <c r="EV28">
        <v>120</v>
      </c>
      <c r="EW28">
        <v>7.8</v>
      </c>
      <c r="EX28">
        <v>1.8</v>
      </c>
      <c r="EY28">
        <v>466</v>
      </c>
      <c r="EZ28">
        <v>6.2</v>
      </c>
      <c r="FA28">
        <v>1.5</v>
      </c>
      <c r="FB28">
        <v>1235</v>
      </c>
      <c r="FC28">
        <v>185</v>
      </c>
      <c r="FD28">
        <v>8.6999999999999993</v>
      </c>
      <c r="FE28">
        <v>1.3</v>
      </c>
      <c r="FF28">
        <v>509</v>
      </c>
      <c r="FG28">
        <v>120</v>
      </c>
      <c r="FH28">
        <v>7.7</v>
      </c>
      <c r="FI28">
        <v>1.9</v>
      </c>
      <c r="FJ28">
        <v>726</v>
      </c>
      <c r="FK28">
        <v>115</v>
      </c>
      <c r="FL28">
        <v>115</v>
      </c>
      <c r="FM28">
        <v>9.6</v>
      </c>
      <c r="FN28">
        <v>1.5</v>
      </c>
      <c r="FO28">
        <v>1043</v>
      </c>
      <c r="FP28">
        <v>171</v>
      </c>
      <c r="FQ28">
        <v>7.3</v>
      </c>
      <c r="FR28">
        <v>1.2</v>
      </c>
      <c r="FS28">
        <v>491</v>
      </c>
      <c r="FT28">
        <v>119</v>
      </c>
      <c r="FU28">
        <v>7.4</v>
      </c>
      <c r="FV28">
        <v>1.7</v>
      </c>
      <c r="FW28">
        <v>552</v>
      </c>
      <c r="FX28">
        <v>113</v>
      </c>
      <c r="FY28">
        <v>7.3</v>
      </c>
      <c r="FZ28">
        <v>1.5</v>
      </c>
      <c r="GA28">
        <v>847</v>
      </c>
      <c r="GB28">
        <v>171</v>
      </c>
      <c r="GC28">
        <v>6</v>
      </c>
      <c r="GD28">
        <v>1.2</v>
      </c>
      <c r="GE28">
        <v>364</v>
      </c>
      <c r="GF28">
        <v>118</v>
      </c>
      <c r="GG28">
        <v>5.5</v>
      </c>
      <c r="GH28">
        <v>1.8</v>
      </c>
      <c r="GI28">
        <v>483</v>
      </c>
      <c r="GJ28">
        <v>113</v>
      </c>
      <c r="GK28">
        <v>6.4</v>
      </c>
      <c r="GL28">
        <v>1.5</v>
      </c>
      <c r="GM28">
        <v>576</v>
      </c>
      <c r="GN28">
        <v>171</v>
      </c>
      <c r="GO28">
        <v>4.0999999999999996</v>
      </c>
      <c r="GP28">
        <v>1.2</v>
      </c>
      <c r="GQ28">
        <v>281</v>
      </c>
      <c r="GR28">
        <v>97</v>
      </c>
      <c r="GS28">
        <v>4.2</v>
      </c>
      <c r="GT28">
        <v>1.5</v>
      </c>
      <c r="GU28">
        <v>295</v>
      </c>
      <c r="GV28">
        <v>102</v>
      </c>
      <c r="GW28">
        <v>3.9</v>
      </c>
      <c r="GX28">
        <v>1.4</v>
      </c>
      <c r="GY28">
        <v>338</v>
      </c>
      <c r="GZ28">
        <v>122</v>
      </c>
      <c r="HA28">
        <v>2.4</v>
      </c>
      <c r="HB28">
        <v>0.9</v>
      </c>
      <c r="HC28">
        <v>121</v>
      </c>
      <c r="HD28">
        <v>67</v>
      </c>
      <c r="HE28">
        <v>1.8</v>
      </c>
      <c r="HF28">
        <v>1</v>
      </c>
      <c r="HG28">
        <v>217</v>
      </c>
      <c r="HH28">
        <v>89</v>
      </c>
      <c r="HI28">
        <v>2.9</v>
      </c>
      <c r="HJ28">
        <v>1.2</v>
      </c>
      <c r="HK28">
        <v>518</v>
      </c>
      <c r="HL28">
        <v>148</v>
      </c>
      <c r="HM28">
        <v>3.6</v>
      </c>
      <c r="HN28">
        <v>1</v>
      </c>
      <c r="HO28">
        <v>184</v>
      </c>
      <c r="HP28">
        <v>82</v>
      </c>
      <c r="HQ28">
        <v>2.8</v>
      </c>
      <c r="HR28">
        <v>1.3</v>
      </c>
      <c r="HS28">
        <v>334</v>
      </c>
      <c r="HT28">
        <v>104</v>
      </c>
      <c r="HU28">
        <v>4.4000000000000004</v>
      </c>
      <c r="HV28">
        <v>1.4</v>
      </c>
      <c r="HW28">
        <v>1594</v>
      </c>
      <c r="HX28">
        <v>245</v>
      </c>
      <c r="HY28">
        <v>11.2</v>
      </c>
      <c r="HZ28">
        <v>1.7</v>
      </c>
      <c r="IA28">
        <v>884</v>
      </c>
      <c r="IB28">
        <v>174</v>
      </c>
      <c r="IC28">
        <v>13.3</v>
      </c>
      <c r="ID28">
        <v>2.4</v>
      </c>
      <c r="IE28">
        <v>710</v>
      </c>
      <c r="IF28">
        <v>119</v>
      </c>
      <c r="IG28">
        <v>9.4</v>
      </c>
      <c r="IH28">
        <v>1.6</v>
      </c>
      <c r="II28">
        <v>743</v>
      </c>
      <c r="IJ28">
        <v>126</v>
      </c>
      <c r="IK28">
        <v>5.2</v>
      </c>
      <c r="IL28">
        <v>0.9</v>
      </c>
      <c r="IM28">
        <v>295</v>
      </c>
      <c r="IN28">
        <v>143</v>
      </c>
      <c r="IO28">
        <v>4.4000000000000004</v>
      </c>
      <c r="IP28">
        <v>2.1</v>
      </c>
      <c r="IQ28">
        <v>448</v>
      </c>
      <c r="IR28">
        <v>124</v>
      </c>
      <c r="IS28">
        <v>5.9</v>
      </c>
      <c r="IT28">
        <v>1.5</v>
      </c>
      <c r="IU28">
        <v>3001</v>
      </c>
      <c r="IV28">
        <v>79</v>
      </c>
      <c r="IW28">
        <v>21.1</v>
      </c>
      <c r="IX28">
        <v>0.6</v>
      </c>
      <c r="IY28">
        <v>1451</v>
      </c>
      <c r="IZ28">
        <v>205</v>
      </c>
      <c r="JA28">
        <v>21.8</v>
      </c>
      <c r="JB28">
        <v>2.4</v>
      </c>
      <c r="JC28">
        <v>1550</v>
      </c>
      <c r="JD28">
        <v>201</v>
      </c>
      <c r="JE28">
        <v>20.5</v>
      </c>
      <c r="JF28">
        <v>2.1</v>
      </c>
      <c r="JG28">
        <v>699</v>
      </c>
      <c r="JH28">
        <v>196</v>
      </c>
      <c r="JI28">
        <v>4.9000000000000004</v>
      </c>
      <c r="JJ28">
        <v>1.4</v>
      </c>
      <c r="JK28">
        <v>378</v>
      </c>
      <c r="JL28">
        <v>160</v>
      </c>
      <c r="JM28">
        <v>5.7</v>
      </c>
      <c r="JN28">
        <v>2.4</v>
      </c>
      <c r="JO28">
        <v>321</v>
      </c>
      <c r="JP28">
        <v>128</v>
      </c>
      <c r="JQ28">
        <v>4.3</v>
      </c>
      <c r="JR28">
        <v>1.7</v>
      </c>
      <c r="JS28">
        <v>4878</v>
      </c>
      <c r="JT28">
        <v>243</v>
      </c>
      <c r="JU28">
        <v>34.299999999999997</v>
      </c>
      <c r="JV28">
        <v>1.7</v>
      </c>
      <c r="JW28">
        <v>2338</v>
      </c>
      <c r="JX28">
        <v>192</v>
      </c>
      <c r="JY28">
        <v>35.1</v>
      </c>
      <c r="JZ28">
        <v>2.6</v>
      </c>
      <c r="KA28">
        <v>2540</v>
      </c>
      <c r="KB28">
        <v>177</v>
      </c>
      <c r="KC28">
        <v>33.6</v>
      </c>
      <c r="KD28">
        <v>2</v>
      </c>
      <c r="KE28">
        <v>11660</v>
      </c>
      <c r="KF28">
        <v>132</v>
      </c>
      <c r="KG28">
        <v>82.1</v>
      </c>
      <c r="KH28">
        <v>0.9</v>
      </c>
      <c r="KI28">
        <v>5421</v>
      </c>
      <c r="KJ28">
        <v>116</v>
      </c>
      <c r="KK28">
        <v>81.5</v>
      </c>
      <c r="KL28">
        <v>6239</v>
      </c>
      <c r="KM28">
        <v>101</v>
      </c>
      <c r="KN28">
        <v>82.6</v>
      </c>
      <c r="KO28">
        <v>1.9</v>
      </c>
      <c r="KP28">
        <v>11204</v>
      </c>
      <c r="KQ28">
        <v>79</v>
      </c>
      <c r="KR28">
        <v>78.900000000000006</v>
      </c>
      <c r="KS28">
        <v>0.6</v>
      </c>
      <c r="KT28">
        <v>5202</v>
      </c>
      <c r="KU28">
        <v>55</v>
      </c>
      <c r="KV28">
        <v>78.2</v>
      </c>
      <c r="KW28">
        <v>2.4</v>
      </c>
      <c r="KX28">
        <v>6002</v>
      </c>
      <c r="KY28">
        <v>55</v>
      </c>
      <c r="KZ28">
        <v>79.5</v>
      </c>
      <c r="LA28">
        <v>2.1</v>
      </c>
      <c r="LB28">
        <v>10914</v>
      </c>
      <c r="LC28">
        <v>197</v>
      </c>
      <c r="LD28">
        <v>76.8</v>
      </c>
      <c r="LE28">
        <v>1.4</v>
      </c>
      <c r="LF28">
        <v>5060</v>
      </c>
      <c r="LG28">
        <v>115</v>
      </c>
      <c r="LH28">
        <v>76.099999999999994</v>
      </c>
      <c r="LI28">
        <v>2.9</v>
      </c>
      <c r="LJ28">
        <v>5854</v>
      </c>
      <c r="LK28">
        <v>109</v>
      </c>
      <c r="LL28">
        <v>77.5</v>
      </c>
      <c r="LM28">
        <v>2.2999999999999998</v>
      </c>
      <c r="LN28">
        <v>4557</v>
      </c>
      <c r="LO28">
        <v>186</v>
      </c>
      <c r="LP28">
        <v>32.1</v>
      </c>
      <c r="LQ28">
        <v>1.3</v>
      </c>
      <c r="LR28">
        <v>1950</v>
      </c>
      <c r="LS28">
        <v>124</v>
      </c>
      <c r="LT28">
        <v>29.3</v>
      </c>
      <c r="LU28">
        <v>2.2000000000000002</v>
      </c>
      <c r="LV28">
        <v>2607</v>
      </c>
      <c r="LW28">
        <v>115</v>
      </c>
      <c r="LX28">
        <v>34.5</v>
      </c>
      <c r="LY28">
        <v>1.8</v>
      </c>
      <c r="LZ28">
        <v>4128</v>
      </c>
      <c r="MA28">
        <v>150</v>
      </c>
      <c r="MB28">
        <v>29.1</v>
      </c>
      <c r="MC28">
        <v>1.1000000000000001</v>
      </c>
      <c r="MD28">
        <v>1752</v>
      </c>
      <c r="ME28">
        <v>98</v>
      </c>
      <c r="MF28">
        <v>26.3</v>
      </c>
      <c r="MG28">
        <v>1.8</v>
      </c>
      <c r="MH28">
        <v>2376</v>
      </c>
      <c r="MI28">
        <v>107</v>
      </c>
      <c r="MJ28">
        <v>31.5</v>
      </c>
      <c r="MK28">
        <v>1.8</v>
      </c>
      <c r="ML28">
        <v>3322</v>
      </c>
      <c r="MM28">
        <v>44</v>
      </c>
      <c r="MN28">
        <v>23.4</v>
      </c>
      <c r="MO28">
        <v>0.3</v>
      </c>
      <c r="MP28">
        <v>1441</v>
      </c>
      <c r="MQ28">
        <v>44</v>
      </c>
      <c r="MR28">
        <v>21.7</v>
      </c>
      <c r="MS28">
        <v>0.9</v>
      </c>
      <c r="MT28">
        <v>1881</v>
      </c>
      <c r="MU28">
        <v>19</v>
      </c>
      <c r="MV28">
        <v>24.9</v>
      </c>
      <c r="MW28">
        <v>0.7</v>
      </c>
      <c r="MX28">
        <v>1432</v>
      </c>
      <c r="MY28">
        <v>87</v>
      </c>
      <c r="MZ28">
        <v>10.1</v>
      </c>
      <c r="NA28">
        <v>0.6</v>
      </c>
      <c r="NB28">
        <v>586</v>
      </c>
      <c r="NC28">
        <v>87</v>
      </c>
      <c r="ND28">
        <v>8.8000000000000007</v>
      </c>
      <c r="NE28">
        <v>1.4</v>
      </c>
      <c r="NF28">
        <v>846</v>
      </c>
      <c r="NG28">
        <v>19</v>
      </c>
      <c r="NH28">
        <v>11.2</v>
      </c>
      <c r="NI28">
        <v>0.3</v>
      </c>
      <c r="NJ28">
        <v>44.7</v>
      </c>
      <c r="NK28">
        <v>1.6</v>
      </c>
      <c r="NL28" t="s">
        <v>354</v>
      </c>
      <c r="NM28" t="s">
        <v>354</v>
      </c>
      <c r="NN28">
        <v>42.7</v>
      </c>
      <c r="NO28">
        <v>3.5</v>
      </c>
      <c r="NP28" t="s">
        <v>354</v>
      </c>
      <c r="NQ28" t="s">
        <v>354</v>
      </c>
      <c r="NR28">
        <v>47.1</v>
      </c>
      <c r="NS28">
        <v>1.8</v>
      </c>
      <c r="NT28" t="s">
        <v>354</v>
      </c>
      <c r="NU28" t="s">
        <v>354</v>
      </c>
      <c r="NV28">
        <v>88.1</v>
      </c>
      <c r="NW28">
        <v>5.2</v>
      </c>
      <c r="NX28" t="s">
        <v>354</v>
      </c>
      <c r="NY28">
        <v>2.2999999999999998</v>
      </c>
      <c r="NZ28" t="s">
        <v>354</v>
      </c>
      <c r="OA28" t="s">
        <v>354</v>
      </c>
      <c r="OB28" t="s">
        <v>354</v>
      </c>
      <c r="OC28" t="s">
        <v>354</v>
      </c>
      <c r="OD28" t="s">
        <v>354</v>
      </c>
      <c r="OE28" t="s">
        <v>354</v>
      </c>
      <c r="OF28" t="s">
        <v>354</v>
      </c>
      <c r="OG28" t="s">
        <v>354</v>
      </c>
      <c r="OH28" t="s">
        <v>354</v>
      </c>
      <c r="OI28">
        <v>80.2</v>
      </c>
      <c r="OJ28">
        <v>1.6</v>
      </c>
      <c r="OK28" t="s">
        <v>354</v>
      </c>
      <c r="OL28" t="s">
        <v>354</v>
      </c>
      <c r="OM28" t="s">
        <v>354</v>
      </c>
      <c r="ON28" t="s">
        <v>354</v>
      </c>
      <c r="OO28" t="s">
        <v>354</v>
      </c>
      <c r="OP28" t="s">
        <v>354</v>
      </c>
      <c r="OQ28" t="s">
        <v>354</v>
      </c>
      <c r="OR28">
        <v>0</v>
      </c>
      <c r="OS28" t="s">
        <v>354</v>
      </c>
      <c r="OT28" t="s">
        <v>354</v>
      </c>
      <c r="OU28" t="s">
        <v>354</v>
      </c>
      <c r="OV28" t="s">
        <v>354</v>
      </c>
      <c r="OW28" t="s">
        <v>354</v>
      </c>
      <c r="OX28" t="s">
        <v>354</v>
      </c>
      <c r="OY28" t="s">
        <v>354</v>
      </c>
      <c r="OZ28" t="s">
        <v>354</v>
      </c>
      <c r="PA28" t="s">
        <v>354</v>
      </c>
      <c r="PB28" t="s">
        <v>354</v>
      </c>
      <c r="PC28" t="s">
        <v>354</v>
      </c>
      <c r="PD28" t="s">
        <v>354</v>
      </c>
      <c r="PE28" t="s">
        <v>354</v>
      </c>
      <c r="PF28" t="s">
        <v>354</v>
      </c>
      <c r="PG28">
        <v>42.1</v>
      </c>
      <c r="PH28">
        <v>0.7</v>
      </c>
      <c r="PI28" t="s">
        <v>354</v>
      </c>
      <c r="PJ28" t="s">
        <v>354</v>
      </c>
      <c r="PK28" t="s">
        <v>354</v>
      </c>
      <c r="PL28" t="s">
        <v>354</v>
      </c>
      <c r="PM28" t="s">
        <v>354</v>
      </c>
      <c r="PN28" t="s">
        <v>354</v>
      </c>
      <c r="PO28" t="s">
        <v>354</v>
      </c>
      <c r="PP28" t="s">
        <v>354</v>
      </c>
      <c r="PQ28" t="s">
        <v>354</v>
      </c>
      <c r="PR28" t="s">
        <v>354</v>
      </c>
      <c r="PS28">
        <v>38.1</v>
      </c>
      <c r="PT28">
        <v>1.3</v>
      </c>
      <c r="PU28" t="s">
        <v>354</v>
      </c>
      <c r="PV28" t="s">
        <v>354</v>
      </c>
      <c r="PW28" t="s">
        <v>354</v>
      </c>
      <c r="PX28" t="s">
        <v>354</v>
      </c>
      <c r="PY28" t="s">
        <v>354</v>
      </c>
      <c r="PZ28" t="s">
        <v>354</v>
      </c>
      <c r="QA28" t="s">
        <v>354</v>
      </c>
      <c r="QB28" t="s">
        <v>354</v>
      </c>
      <c r="QC28" t="s">
        <v>354</v>
      </c>
      <c r="QD28" t="s">
        <v>354</v>
      </c>
      <c r="QE28" t="s">
        <v>354</v>
      </c>
      <c r="QF28" t="s">
        <v>354</v>
      </c>
      <c r="QG28">
        <v>1</v>
      </c>
      <c r="QH28" t="s">
        <v>354</v>
      </c>
      <c r="QI28" t="s">
        <v>354</v>
      </c>
      <c r="QJ28" t="s">
        <v>354</v>
      </c>
      <c r="QK28" t="s">
        <v>354</v>
      </c>
      <c r="QL28" t="s">
        <v>354</v>
      </c>
      <c r="QM28" t="s">
        <v>354</v>
      </c>
      <c r="QN28" t="s">
        <v>354</v>
      </c>
      <c r="QO28" t="s">
        <v>354</v>
      </c>
      <c r="QP28" t="s">
        <v>354</v>
      </c>
    </row>
    <row r="29" spans="1:458">
      <c r="A29" t="s">
        <v>181</v>
      </c>
      <c r="B29" t="s">
        <v>182</v>
      </c>
      <c r="C29">
        <v>10813</v>
      </c>
      <c r="D29" t="s">
        <v>1667</v>
      </c>
      <c r="E29" t="s">
        <v>354</v>
      </c>
      <c r="F29" t="s">
        <v>354</v>
      </c>
      <c r="G29">
        <v>5125</v>
      </c>
      <c r="H29">
        <v>122</v>
      </c>
      <c r="I29" t="s">
        <v>354</v>
      </c>
      <c r="J29" t="s">
        <v>354</v>
      </c>
      <c r="K29">
        <v>5688</v>
      </c>
      <c r="L29">
        <v>122</v>
      </c>
      <c r="M29" t="s">
        <v>354</v>
      </c>
      <c r="N29" t="s">
        <v>354</v>
      </c>
      <c r="O29">
        <v>401</v>
      </c>
      <c r="P29">
        <v>53</v>
      </c>
      <c r="Q29">
        <v>3.7</v>
      </c>
      <c r="R29">
        <v>0.5</v>
      </c>
      <c r="S29">
        <v>187</v>
      </c>
      <c r="T29">
        <v>3</v>
      </c>
      <c r="U29">
        <v>3.6</v>
      </c>
      <c r="V29">
        <v>0.1</v>
      </c>
      <c r="W29">
        <v>214</v>
      </c>
      <c r="X29">
        <v>52</v>
      </c>
      <c r="Y29">
        <v>3.8</v>
      </c>
      <c r="Z29">
        <v>0.9</v>
      </c>
      <c r="AA29">
        <v>719</v>
      </c>
      <c r="AB29">
        <v>171</v>
      </c>
      <c r="AC29">
        <v>6.6</v>
      </c>
      <c r="AD29">
        <v>1.6</v>
      </c>
      <c r="AE29">
        <v>342</v>
      </c>
      <c r="AF29">
        <v>97</v>
      </c>
      <c r="AG29">
        <v>6.7</v>
      </c>
      <c r="AH29">
        <v>1.9</v>
      </c>
      <c r="AI29">
        <v>377</v>
      </c>
      <c r="AJ29">
        <v>145</v>
      </c>
      <c r="AK29">
        <v>6.6</v>
      </c>
      <c r="AL29">
        <v>2.5</v>
      </c>
      <c r="AM29">
        <v>610</v>
      </c>
      <c r="AN29">
        <v>203</v>
      </c>
      <c r="AO29">
        <v>5.6</v>
      </c>
      <c r="AP29">
        <v>1.9</v>
      </c>
      <c r="AQ29">
        <v>294</v>
      </c>
      <c r="AR29">
        <v>158</v>
      </c>
      <c r="AS29">
        <v>5.7</v>
      </c>
      <c r="AT29">
        <v>3.1</v>
      </c>
      <c r="AU29">
        <v>316</v>
      </c>
      <c r="AV29">
        <v>130</v>
      </c>
      <c r="AW29">
        <v>5.6</v>
      </c>
      <c r="AX29">
        <v>2.2999999999999998</v>
      </c>
      <c r="AY29">
        <v>322</v>
      </c>
      <c r="AZ29">
        <v>155</v>
      </c>
      <c r="BA29">
        <v>3</v>
      </c>
      <c r="BB29">
        <v>1.4</v>
      </c>
      <c r="BC29">
        <v>180</v>
      </c>
      <c r="BD29">
        <v>115</v>
      </c>
      <c r="BE29">
        <v>3.5</v>
      </c>
      <c r="BF29">
        <v>2.2000000000000002</v>
      </c>
      <c r="BG29">
        <v>142</v>
      </c>
      <c r="BH29">
        <v>117</v>
      </c>
      <c r="BI29">
        <v>2.5</v>
      </c>
      <c r="BJ29">
        <v>2</v>
      </c>
      <c r="BK29">
        <v>463</v>
      </c>
      <c r="BL29">
        <v>140</v>
      </c>
      <c r="BM29">
        <v>4.3</v>
      </c>
      <c r="BN29">
        <v>1.3</v>
      </c>
      <c r="BO29">
        <v>262</v>
      </c>
      <c r="BP29">
        <v>89</v>
      </c>
      <c r="BQ29">
        <v>5.0999999999999996</v>
      </c>
      <c r="BR29">
        <v>1.7</v>
      </c>
      <c r="BS29">
        <v>201</v>
      </c>
      <c r="BT29">
        <v>99</v>
      </c>
      <c r="BU29">
        <v>3.5</v>
      </c>
      <c r="BV29">
        <v>1.7</v>
      </c>
      <c r="BW29">
        <v>589</v>
      </c>
      <c r="BX29">
        <v>132</v>
      </c>
      <c r="BY29">
        <v>5.4</v>
      </c>
      <c r="BZ29">
        <v>1.2</v>
      </c>
      <c r="CA29">
        <v>267</v>
      </c>
      <c r="CB29">
        <v>51</v>
      </c>
      <c r="CC29">
        <v>5.2</v>
      </c>
      <c r="CD29">
        <v>1</v>
      </c>
      <c r="CE29">
        <v>322</v>
      </c>
      <c r="CF29">
        <v>134</v>
      </c>
      <c r="CG29">
        <v>5.7</v>
      </c>
      <c r="CH29">
        <v>2.2999999999999998</v>
      </c>
      <c r="CI29">
        <v>416</v>
      </c>
      <c r="CJ29">
        <v>5</v>
      </c>
      <c r="CK29">
        <v>3.8</v>
      </c>
      <c r="CL29">
        <v>0.1</v>
      </c>
      <c r="CM29">
        <v>214</v>
      </c>
      <c r="CN29">
        <v>5</v>
      </c>
      <c r="CO29">
        <v>4.2</v>
      </c>
      <c r="CP29">
        <v>0.1</v>
      </c>
      <c r="CQ29">
        <v>202</v>
      </c>
      <c r="CR29">
        <v>19</v>
      </c>
      <c r="CS29">
        <v>3.6</v>
      </c>
      <c r="CT29">
        <v>0.1</v>
      </c>
      <c r="CU29">
        <v>382</v>
      </c>
      <c r="CV29">
        <v>138</v>
      </c>
      <c r="CW29">
        <v>3.5</v>
      </c>
      <c r="CX29">
        <v>1.3</v>
      </c>
      <c r="CY29">
        <v>243</v>
      </c>
      <c r="CZ29">
        <v>105</v>
      </c>
      <c r="DA29">
        <v>4.7</v>
      </c>
      <c r="DB29">
        <v>2.1</v>
      </c>
      <c r="DC29">
        <v>139</v>
      </c>
      <c r="DD29">
        <v>108</v>
      </c>
      <c r="DE29">
        <v>2.4</v>
      </c>
      <c r="DF29">
        <v>1.9</v>
      </c>
      <c r="DG29">
        <v>677</v>
      </c>
      <c r="DH29">
        <v>172</v>
      </c>
      <c r="DI29">
        <v>6.3</v>
      </c>
      <c r="DJ29">
        <v>1.6</v>
      </c>
      <c r="DK29">
        <v>258</v>
      </c>
      <c r="DL29">
        <v>110</v>
      </c>
      <c r="DM29">
        <v>5</v>
      </c>
      <c r="DN29">
        <v>2.1</v>
      </c>
      <c r="DO29">
        <v>419</v>
      </c>
      <c r="DP29">
        <v>132</v>
      </c>
      <c r="DQ29">
        <v>7.4</v>
      </c>
      <c r="DR29">
        <v>2.2999999999999998</v>
      </c>
      <c r="DS29">
        <v>528</v>
      </c>
      <c r="DT29">
        <v>119</v>
      </c>
      <c r="DU29">
        <v>4.9000000000000004</v>
      </c>
      <c r="DV29">
        <v>1.1000000000000001</v>
      </c>
      <c r="DW29">
        <v>282</v>
      </c>
      <c r="DX29">
        <v>19</v>
      </c>
      <c r="DY29">
        <v>5.5</v>
      </c>
      <c r="DZ29">
        <v>0.1</v>
      </c>
      <c r="EA29">
        <v>246</v>
      </c>
      <c r="EB29">
        <v>119</v>
      </c>
      <c r="EC29">
        <v>4.3</v>
      </c>
      <c r="ED29">
        <v>2.1</v>
      </c>
      <c r="EE29">
        <v>690</v>
      </c>
      <c r="EF29">
        <v>65</v>
      </c>
      <c r="EG29">
        <v>6.4</v>
      </c>
      <c r="EH29">
        <v>0.6</v>
      </c>
      <c r="EI29">
        <v>306</v>
      </c>
      <c r="EJ29">
        <v>19</v>
      </c>
      <c r="EK29">
        <v>6</v>
      </c>
      <c r="EL29">
        <v>0.1</v>
      </c>
      <c r="EM29">
        <v>384</v>
      </c>
      <c r="EN29">
        <v>65</v>
      </c>
      <c r="EO29">
        <v>6.8</v>
      </c>
      <c r="EP29">
        <v>1.2</v>
      </c>
      <c r="EQ29">
        <v>805</v>
      </c>
      <c r="ER29">
        <v>153</v>
      </c>
      <c r="ES29">
        <v>7.4</v>
      </c>
      <c r="ET29">
        <v>1.4</v>
      </c>
      <c r="EU29">
        <v>415</v>
      </c>
      <c r="EV29">
        <v>104</v>
      </c>
      <c r="EW29">
        <v>8.1</v>
      </c>
      <c r="EX29">
        <v>2</v>
      </c>
      <c r="EY29">
        <v>390</v>
      </c>
      <c r="EZ29">
        <v>6.9</v>
      </c>
      <c r="FA29">
        <v>1.9</v>
      </c>
      <c r="FB29">
        <v>1039</v>
      </c>
      <c r="FC29">
        <v>177</v>
      </c>
      <c r="FD29">
        <v>9.6</v>
      </c>
      <c r="FE29">
        <v>1.6</v>
      </c>
      <c r="FF29">
        <v>417</v>
      </c>
      <c r="FG29">
        <v>122</v>
      </c>
      <c r="FH29">
        <v>8.1</v>
      </c>
      <c r="FI29">
        <v>2.4</v>
      </c>
      <c r="FJ29">
        <v>622</v>
      </c>
      <c r="FK29">
        <v>105</v>
      </c>
      <c r="FL29">
        <v>106</v>
      </c>
      <c r="FM29">
        <v>10.9</v>
      </c>
      <c r="FN29">
        <v>1.8</v>
      </c>
      <c r="FO29">
        <v>1149</v>
      </c>
      <c r="FP29">
        <v>134</v>
      </c>
      <c r="FQ29">
        <v>10.6</v>
      </c>
      <c r="FR29">
        <v>1.2</v>
      </c>
      <c r="FS29">
        <v>484</v>
      </c>
      <c r="FT29">
        <v>105</v>
      </c>
      <c r="FU29">
        <v>9.4</v>
      </c>
      <c r="FV29">
        <v>2</v>
      </c>
      <c r="FW29">
        <v>665</v>
      </c>
      <c r="FX29">
        <v>99</v>
      </c>
      <c r="FY29">
        <v>11.7</v>
      </c>
      <c r="FZ29">
        <v>1.7</v>
      </c>
      <c r="GA29">
        <v>778</v>
      </c>
      <c r="GB29">
        <v>138</v>
      </c>
      <c r="GC29">
        <v>7.2</v>
      </c>
      <c r="GD29">
        <v>1.3</v>
      </c>
      <c r="GE29">
        <v>411</v>
      </c>
      <c r="GF29">
        <v>105</v>
      </c>
      <c r="GG29">
        <v>8</v>
      </c>
      <c r="GH29">
        <v>2.1</v>
      </c>
      <c r="GI29">
        <v>367</v>
      </c>
      <c r="GJ29">
        <v>94</v>
      </c>
      <c r="GK29">
        <v>6.5</v>
      </c>
      <c r="GL29">
        <v>1.7</v>
      </c>
      <c r="GM29">
        <v>577</v>
      </c>
      <c r="GN29">
        <v>136</v>
      </c>
      <c r="GO29">
        <v>5.3</v>
      </c>
      <c r="GP29">
        <v>1.3</v>
      </c>
      <c r="GQ29">
        <v>300</v>
      </c>
      <c r="GR29">
        <v>81</v>
      </c>
      <c r="GS29">
        <v>5.9</v>
      </c>
      <c r="GT29">
        <v>1.6</v>
      </c>
      <c r="GU29">
        <v>277</v>
      </c>
      <c r="GV29">
        <v>80</v>
      </c>
      <c r="GW29">
        <v>4.9000000000000004</v>
      </c>
      <c r="GX29">
        <v>1.4</v>
      </c>
      <c r="GY29">
        <v>378</v>
      </c>
      <c r="GZ29">
        <v>83</v>
      </c>
      <c r="HA29">
        <v>3.5</v>
      </c>
      <c r="HB29">
        <v>0.8</v>
      </c>
      <c r="HC29">
        <v>164</v>
      </c>
      <c r="HD29">
        <v>61</v>
      </c>
      <c r="HE29">
        <v>3.2</v>
      </c>
      <c r="HF29">
        <v>1.2</v>
      </c>
      <c r="HG29">
        <v>214</v>
      </c>
      <c r="HH29">
        <v>58</v>
      </c>
      <c r="HI29">
        <v>3.8</v>
      </c>
      <c r="HJ29">
        <v>1</v>
      </c>
      <c r="HK29">
        <v>290</v>
      </c>
      <c r="HL29">
        <v>120</v>
      </c>
      <c r="HM29">
        <v>2.7</v>
      </c>
      <c r="HN29">
        <v>1.1000000000000001</v>
      </c>
      <c r="HO29">
        <v>99</v>
      </c>
      <c r="HP29">
        <v>55</v>
      </c>
      <c r="HQ29">
        <v>1.9</v>
      </c>
      <c r="HR29">
        <v>1.1000000000000001</v>
      </c>
      <c r="HS29">
        <v>191</v>
      </c>
      <c r="HT29">
        <v>84</v>
      </c>
      <c r="HU29">
        <v>3.4</v>
      </c>
      <c r="HV29">
        <v>1.5</v>
      </c>
      <c r="HW29">
        <v>1329</v>
      </c>
      <c r="HX29">
        <v>158</v>
      </c>
      <c r="HY29">
        <v>12.3</v>
      </c>
      <c r="HZ29">
        <v>1.5</v>
      </c>
      <c r="IA29">
        <v>636</v>
      </c>
      <c r="IB29">
        <v>102</v>
      </c>
      <c r="IC29">
        <v>12.4</v>
      </c>
      <c r="ID29">
        <v>1.9</v>
      </c>
      <c r="IE29">
        <v>693</v>
      </c>
      <c r="IF29">
        <v>116</v>
      </c>
      <c r="IG29">
        <v>12.2</v>
      </c>
      <c r="IH29">
        <v>1.9</v>
      </c>
      <c r="II29">
        <v>159</v>
      </c>
      <c r="IJ29">
        <v>109</v>
      </c>
      <c r="IK29">
        <v>1.5</v>
      </c>
      <c r="IL29">
        <v>1</v>
      </c>
      <c r="IM29">
        <v>105</v>
      </c>
      <c r="IN29">
        <v>93</v>
      </c>
      <c r="IO29">
        <v>2</v>
      </c>
      <c r="IP29">
        <v>1.8</v>
      </c>
      <c r="IQ29">
        <v>54</v>
      </c>
      <c r="IR29">
        <v>74</v>
      </c>
      <c r="IS29">
        <v>0.9</v>
      </c>
      <c r="IT29">
        <v>1.3</v>
      </c>
      <c r="IU29">
        <v>1889</v>
      </c>
      <c r="IV29">
        <v>98</v>
      </c>
      <c r="IW29">
        <v>17.5</v>
      </c>
      <c r="IX29">
        <v>0.9</v>
      </c>
      <c r="IY29">
        <v>928</v>
      </c>
      <c r="IZ29">
        <v>134</v>
      </c>
      <c r="JA29">
        <v>18.100000000000001</v>
      </c>
      <c r="JB29">
        <v>2.2999999999999998</v>
      </c>
      <c r="JC29">
        <v>961</v>
      </c>
      <c r="JD29">
        <v>95</v>
      </c>
      <c r="JE29">
        <v>16.899999999999999</v>
      </c>
      <c r="JF29">
        <v>1.4</v>
      </c>
      <c r="JG29">
        <v>626</v>
      </c>
      <c r="JH29">
        <v>119</v>
      </c>
      <c r="JI29">
        <v>5.8</v>
      </c>
      <c r="JJ29">
        <v>1.1000000000000001</v>
      </c>
      <c r="JK29">
        <v>337</v>
      </c>
      <c r="JL29">
        <v>39</v>
      </c>
      <c r="JM29">
        <v>6.6</v>
      </c>
      <c r="JN29">
        <v>0.8</v>
      </c>
      <c r="JO29">
        <v>289</v>
      </c>
      <c r="JP29">
        <v>109</v>
      </c>
      <c r="JQ29">
        <v>5.0999999999999996</v>
      </c>
      <c r="JR29">
        <v>1.9</v>
      </c>
      <c r="JS29">
        <v>2849</v>
      </c>
      <c r="JT29">
        <v>190</v>
      </c>
      <c r="JU29">
        <v>26.3</v>
      </c>
      <c r="JV29">
        <v>1.8</v>
      </c>
      <c r="JW29">
        <v>1424</v>
      </c>
      <c r="JX29">
        <v>119</v>
      </c>
      <c r="JY29">
        <v>27.8</v>
      </c>
      <c r="JZ29">
        <v>1.9</v>
      </c>
      <c r="KA29">
        <v>1425</v>
      </c>
      <c r="KB29">
        <v>168</v>
      </c>
      <c r="KC29">
        <v>25.1</v>
      </c>
      <c r="KD29">
        <v>2.8</v>
      </c>
      <c r="KE29">
        <v>9044</v>
      </c>
      <c r="KF29">
        <v>141</v>
      </c>
      <c r="KG29">
        <v>83.6</v>
      </c>
      <c r="KH29">
        <v>1.3</v>
      </c>
      <c r="KI29">
        <v>4266</v>
      </c>
      <c r="KJ29">
        <v>130</v>
      </c>
      <c r="KK29">
        <v>83.2</v>
      </c>
      <c r="KL29">
        <v>4778</v>
      </c>
      <c r="KM29">
        <v>109</v>
      </c>
      <c r="KN29">
        <v>84</v>
      </c>
      <c r="KO29">
        <v>1.8</v>
      </c>
      <c r="KP29">
        <v>8924</v>
      </c>
      <c r="KQ29">
        <v>98</v>
      </c>
      <c r="KR29">
        <v>82.5</v>
      </c>
      <c r="KS29">
        <v>0.9</v>
      </c>
      <c r="KT29">
        <v>4197</v>
      </c>
      <c r="KU29">
        <v>94</v>
      </c>
      <c r="KV29">
        <v>81.900000000000006</v>
      </c>
      <c r="KW29">
        <v>2.2999999999999998</v>
      </c>
      <c r="KX29">
        <v>4727</v>
      </c>
      <c r="KY29">
        <v>83</v>
      </c>
      <c r="KZ29">
        <v>83.1</v>
      </c>
      <c r="LA29">
        <v>1.4</v>
      </c>
      <c r="LB29">
        <v>8646</v>
      </c>
      <c r="LC29">
        <v>160</v>
      </c>
      <c r="LD29">
        <v>80</v>
      </c>
      <c r="LE29">
        <v>1.5</v>
      </c>
      <c r="LF29">
        <v>4080</v>
      </c>
      <c r="LG29">
        <v>132</v>
      </c>
      <c r="LH29">
        <v>79.599999999999994</v>
      </c>
      <c r="LI29">
        <v>2.8</v>
      </c>
      <c r="LJ29">
        <v>4566</v>
      </c>
      <c r="LK29">
        <v>114</v>
      </c>
      <c r="LL29">
        <v>80.3</v>
      </c>
      <c r="LM29">
        <v>1.9</v>
      </c>
      <c r="LN29">
        <v>4211</v>
      </c>
      <c r="LO29">
        <v>178</v>
      </c>
      <c r="LP29">
        <v>38.9</v>
      </c>
      <c r="LQ29">
        <v>1.6</v>
      </c>
      <c r="LR29">
        <v>1875</v>
      </c>
      <c r="LS29">
        <v>122</v>
      </c>
      <c r="LT29">
        <v>36.6</v>
      </c>
      <c r="LU29">
        <v>2.6</v>
      </c>
      <c r="LV29">
        <v>2336</v>
      </c>
      <c r="LW29">
        <v>113</v>
      </c>
      <c r="LX29">
        <v>41.1</v>
      </c>
      <c r="LY29">
        <v>2</v>
      </c>
      <c r="LZ29">
        <v>3789</v>
      </c>
      <c r="MA29">
        <v>171</v>
      </c>
      <c r="MB29">
        <v>35</v>
      </c>
      <c r="MC29">
        <v>1.6</v>
      </c>
      <c r="MD29">
        <v>1681</v>
      </c>
      <c r="ME29">
        <v>103</v>
      </c>
      <c r="MF29">
        <v>32.799999999999997</v>
      </c>
      <c r="MG29">
        <v>2.1</v>
      </c>
      <c r="MH29">
        <v>2108</v>
      </c>
      <c r="MI29">
        <v>130</v>
      </c>
      <c r="MJ29">
        <v>37.1</v>
      </c>
      <c r="MK29">
        <v>2.2999999999999998</v>
      </c>
      <c r="ML29">
        <v>3172</v>
      </c>
      <c r="MM29">
        <v>56</v>
      </c>
      <c r="MN29">
        <v>29.3</v>
      </c>
      <c r="MO29">
        <v>0.5</v>
      </c>
      <c r="MP29">
        <v>1458</v>
      </c>
      <c r="MQ29">
        <v>19</v>
      </c>
      <c r="MR29">
        <v>28.4</v>
      </c>
      <c r="MS29">
        <v>0.7</v>
      </c>
      <c r="MT29">
        <v>1714</v>
      </c>
      <c r="MU29">
        <v>56</v>
      </c>
      <c r="MV29">
        <v>30.1</v>
      </c>
      <c r="MW29">
        <v>1</v>
      </c>
      <c r="MX29">
        <v>1245</v>
      </c>
      <c r="MY29">
        <v>29</v>
      </c>
      <c r="MZ29">
        <v>11.5</v>
      </c>
      <c r="NA29">
        <v>0.3</v>
      </c>
      <c r="NB29">
        <v>563</v>
      </c>
      <c r="NC29">
        <v>19</v>
      </c>
      <c r="ND29">
        <v>11</v>
      </c>
      <c r="NE29">
        <v>0.3</v>
      </c>
      <c r="NF29">
        <v>682</v>
      </c>
      <c r="NG29">
        <v>29</v>
      </c>
      <c r="NH29">
        <v>12</v>
      </c>
      <c r="NI29">
        <v>0.6</v>
      </c>
      <c r="NJ29">
        <v>52</v>
      </c>
      <c r="NK29">
        <v>2</v>
      </c>
      <c r="NL29" t="s">
        <v>354</v>
      </c>
      <c r="NM29" t="s">
        <v>354</v>
      </c>
      <c r="NN29">
        <v>50.5</v>
      </c>
      <c r="NO29">
        <v>1.4</v>
      </c>
      <c r="NP29" t="s">
        <v>354</v>
      </c>
      <c r="NQ29" t="s">
        <v>354</v>
      </c>
      <c r="NR29">
        <v>54</v>
      </c>
      <c r="NS29">
        <v>1</v>
      </c>
      <c r="NT29" t="s">
        <v>354</v>
      </c>
      <c r="NU29" t="s">
        <v>354</v>
      </c>
      <c r="NV29">
        <v>90.1</v>
      </c>
      <c r="NW29">
        <v>4.0999999999999996</v>
      </c>
      <c r="NX29" t="s">
        <v>354</v>
      </c>
      <c r="NY29">
        <v>2.1</v>
      </c>
      <c r="NZ29" t="s">
        <v>354</v>
      </c>
      <c r="OA29" t="s">
        <v>354</v>
      </c>
      <c r="OB29" t="s">
        <v>354</v>
      </c>
      <c r="OC29" t="s">
        <v>354</v>
      </c>
      <c r="OD29" t="s">
        <v>354</v>
      </c>
      <c r="OE29" t="s">
        <v>354</v>
      </c>
      <c r="OF29" t="s">
        <v>354</v>
      </c>
      <c r="OG29" t="s">
        <v>354</v>
      </c>
      <c r="OH29" t="s">
        <v>354</v>
      </c>
      <c r="OI29">
        <v>88</v>
      </c>
      <c r="OJ29">
        <v>3.3</v>
      </c>
      <c r="OK29" t="s">
        <v>354</v>
      </c>
      <c r="OL29" t="s">
        <v>354</v>
      </c>
      <c r="OM29" t="s">
        <v>354</v>
      </c>
      <c r="ON29" t="s">
        <v>354</v>
      </c>
      <c r="OO29" t="s">
        <v>354</v>
      </c>
      <c r="OP29" t="s">
        <v>354</v>
      </c>
      <c r="OQ29" t="s">
        <v>354</v>
      </c>
      <c r="OR29">
        <v>0.5</v>
      </c>
      <c r="OS29" t="s">
        <v>354</v>
      </c>
      <c r="OT29" t="s">
        <v>354</v>
      </c>
      <c r="OU29" t="s">
        <v>354</v>
      </c>
      <c r="OV29" t="s">
        <v>354</v>
      </c>
      <c r="OW29" t="s">
        <v>354</v>
      </c>
      <c r="OX29" t="s">
        <v>354</v>
      </c>
      <c r="OY29" t="s">
        <v>354</v>
      </c>
      <c r="OZ29" t="s">
        <v>354</v>
      </c>
      <c r="PA29" t="s">
        <v>354</v>
      </c>
      <c r="PB29" t="s">
        <v>354</v>
      </c>
      <c r="PC29" t="s">
        <v>354</v>
      </c>
      <c r="PD29" t="s">
        <v>354</v>
      </c>
      <c r="PE29" t="s">
        <v>354</v>
      </c>
      <c r="PF29" t="s">
        <v>354</v>
      </c>
      <c r="PG29">
        <v>55.1</v>
      </c>
      <c r="PH29">
        <v>1.6</v>
      </c>
      <c r="PI29" t="s">
        <v>354</v>
      </c>
      <c r="PJ29" t="s">
        <v>354</v>
      </c>
      <c r="PK29" t="s">
        <v>354</v>
      </c>
      <c r="PL29" t="s">
        <v>354</v>
      </c>
      <c r="PM29" t="s">
        <v>354</v>
      </c>
      <c r="PN29" t="s">
        <v>354</v>
      </c>
      <c r="PO29" t="s">
        <v>354</v>
      </c>
      <c r="PP29" t="s">
        <v>354</v>
      </c>
      <c r="PQ29" t="s">
        <v>354</v>
      </c>
      <c r="PR29" t="s">
        <v>354</v>
      </c>
      <c r="PS29">
        <v>32.799999999999997</v>
      </c>
      <c r="PT29">
        <v>2.2000000000000002</v>
      </c>
      <c r="PU29" t="s">
        <v>354</v>
      </c>
      <c r="PV29" t="s">
        <v>354</v>
      </c>
      <c r="PW29" t="s">
        <v>354</v>
      </c>
      <c r="PX29" t="s">
        <v>354</v>
      </c>
      <c r="PY29" t="s">
        <v>354</v>
      </c>
      <c r="PZ29" t="s">
        <v>354</v>
      </c>
      <c r="QA29" t="s">
        <v>354</v>
      </c>
      <c r="QB29" t="s">
        <v>354</v>
      </c>
      <c r="QC29" t="s">
        <v>354</v>
      </c>
      <c r="QD29" t="s">
        <v>354</v>
      </c>
      <c r="QE29" t="s">
        <v>354</v>
      </c>
      <c r="QF29" t="s">
        <v>354</v>
      </c>
      <c r="QG29">
        <v>2.2999999999999998</v>
      </c>
      <c r="QH29" t="s">
        <v>354</v>
      </c>
      <c r="QI29" t="s">
        <v>354</v>
      </c>
      <c r="QJ29" t="s">
        <v>354</v>
      </c>
      <c r="QK29" t="s">
        <v>354</v>
      </c>
      <c r="QL29" t="s">
        <v>354</v>
      </c>
      <c r="QM29" t="s">
        <v>354</v>
      </c>
      <c r="QN29" t="s">
        <v>354</v>
      </c>
      <c r="QO29" t="s">
        <v>354</v>
      </c>
      <c r="QP29" t="s">
        <v>354</v>
      </c>
    </row>
    <row r="30" spans="1:458">
      <c r="A30" t="s">
        <v>183</v>
      </c>
      <c r="B30" t="s">
        <v>184</v>
      </c>
      <c r="C30">
        <v>97159</v>
      </c>
      <c r="D30" t="s">
        <v>1667</v>
      </c>
      <c r="E30" t="s">
        <v>354</v>
      </c>
      <c r="F30" t="s">
        <v>354</v>
      </c>
      <c r="G30">
        <v>46856</v>
      </c>
      <c r="H30">
        <v>202</v>
      </c>
      <c r="I30" t="s">
        <v>354</v>
      </c>
      <c r="J30" t="s">
        <v>354</v>
      </c>
      <c r="K30">
        <v>50303</v>
      </c>
      <c r="L30">
        <v>202</v>
      </c>
      <c r="M30" t="s">
        <v>354</v>
      </c>
      <c r="N30" t="s">
        <v>354</v>
      </c>
      <c r="O30">
        <v>5389</v>
      </c>
      <c r="P30">
        <v>44</v>
      </c>
      <c r="Q30">
        <v>5.5</v>
      </c>
      <c r="R30">
        <v>0.1</v>
      </c>
      <c r="S30">
        <v>2742</v>
      </c>
      <c r="T30">
        <v>118</v>
      </c>
      <c r="U30">
        <v>5.9</v>
      </c>
      <c r="V30">
        <v>0.2</v>
      </c>
      <c r="W30">
        <v>2647</v>
      </c>
      <c r="X30">
        <v>105</v>
      </c>
      <c r="Y30">
        <v>5.3</v>
      </c>
      <c r="Z30">
        <v>0.2</v>
      </c>
      <c r="AA30">
        <v>5945</v>
      </c>
      <c r="AB30">
        <v>395</v>
      </c>
      <c r="AC30">
        <v>6.1</v>
      </c>
      <c r="AD30">
        <v>0.4</v>
      </c>
      <c r="AE30">
        <v>3108</v>
      </c>
      <c r="AF30">
        <v>261</v>
      </c>
      <c r="AG30">
        <v>6.6</v>
      </c>
      <c r="AH30">
        <v>0.6</v>
      </c>
      <c r="AI30">
        <v>2837</v>
      </c>
      <c r="AJ30">
        <v>303</v>
      </c>
      <c r="AK30">
        <v>5.6</v>
      </c>
      <c r="AL30">
        <v>0.6</v>
      </c>
      <c r="AM30">
        <v>6189</v>
      </c>
      <c r="AN30">
        <v>406</v>
      </c>
      <c r="AO30">
        <v>6.4</v>
      </c>
      <c r="AP30">
        <v>0.4</v>
      </c>
      <c r="AQ30">
        <v>3114</v>
      </c>
      <c r="AR30">
        <v>264</v>
      </c>
      <c r="AS30">
        <v>6.6</v>
      </c>
      <c r="AT30">
        <v>0.6</v>
      </c>
      <c r="AU30">
        <v>3075</v>
      </c>
      <c r="AV30">
        <v>315</v>
      </c>
      <c r="AW30">
        <v>6.1</v>
      </c>
      <c r="AX30">
        <v>0.6</v>
      </c>
      <c r="AY30">
        <v>6633</v>
      </c>
      <c r="AZ30">
        <v>165</v>
      </c>
      <c r="BA30">
        <v>6.8</v>
      </c>
      <c r="BB30">
        <v>0.2</v>
      </c>
      <c r="BC30">
        <v>3423</v>
      </c>
      <c r="BD30">
        <v>125</v>
      </c>
      <c r="BE30">
        <v>7.3</v>
      </c>
      <c r="BF30">
        <v>0.3</v>
      </c>
      <c r="BG30">
        <v>3210</v>
      </c>
      <c r="BH30">
        <v>113</v>
      </c>
      <c r="BI30">
        <v>6.4</v>
      </c>
      <c r="BJ30">
        <v>0.2</v>
      </c>
      <c r="BK30">
        <v>6545</v>
      </c>
      <c r="BL30">
        <v>159</v>
      </c>
      <c r="BM30">
        <v>6.7</v>
      </c>
      <c r="BN30">
        <v>0.2</v>
      </c>
      <c r="BO30">
        <v>3272</v>
      </c>
      <c r="BP30">
        <v>129</v>
      </c>
      <c r="BQ30">
        <v>7</v>
      </c>
      <c r="BR30">
        <v>0.3</v>
      </c>
      <c r="BS30">
        <v>3273</v>
      </c>
      <c r="BT30">
        <v>106</v>
      </c>
      <c r="BU30">
        <v>6.5</v>
      </c>
      <c r="BV30">
        <v>0.2</v>
      </c>
      <c r="BW30">
        <v>5824</v>
      </c>
      <c r="BX30">
        <v>76</v>
      </c>
      <c r="BY30">
        <v>6</v>
      </c>
      <c r="BZ30">
        <v>0.1</v>
      </c>
      <c r="CA30">
        <v>2801</v>
      </c>
      <c r="CB30">
        <v>59</v>
      </c>
      <c r="CC30">
        <v>6</v>
      </c>
      <c r="CD30">
        <v>0.1</v>
      </c>
      <c r="CE30">
        <v>3023</v>
      </c>
      <c r="CF30">
        <v>41</v>
      </c>
      <c r="CG30">
        <v>6</v>
      </c>
      <c r="CH30">
        <v>0.1</v>
      </c>
      <c r="CI30">
        <v>4831</v>
      </c>
      <c r="CJ30">
        <v>93</v>
      </c>
      <c r="CK30">
        <v>5</v>
      </c>
      <c r="CL30">
        <v>0.1</v>
      </c>
      <c r="CM30">
        <v>2291</v>
      </c>
      <c r="CN30">
        <v>58</v>
      </c>
      <c r="CO30">
        <v>4.9000000000000004</v>
      </c>
      <c r="CP30">
        <v>0.1</v>
      </c>
      <c r="CQ30">
        <v>2540</v>
      </c>
      <c r="CR30">
        <v>74</v>
      </c>
      <c r="CS30">
        <v>5</v>
      </c>
      <c r="CT30">
        <v>0.1</v>
      </c>
      <c r="CU30">
        <v>5285</v>
      </c>
      <c r="CV30">
        <v>423</v>
      </c>
      <c r="CW30">
        <v>5.4</v>
      </c>
      <c r="CX30">
        <v>0.4</v>
      </c>
      <c r="CY30">
        <v>2523</v>
      </c>
      <c r="CZ30">
        <v>274</v>
      </c>
      <c r="DA30">
        <v>5.4</v>
      </c>
      <c r="DB30">
        <v>0.6</v>
      </c>
      <c r="DC30">
        <v>2762</v>
      </c>
      <c r="DD30">
        <v>284</v>
      </c>
      <c r="DE30">
        <v>5.5</v>
      </c>
      <c r="DF30">
        <v>0.6</v>
      </c>
      <c r="DG30">
        <v>5774</v>
      </c>
      <c r="DH30">
        <v>433</v>
      </c>
      <c r="DI30">
        <v>5.9</v>
      </c>
      <c r="DJ30">
        <v>0.4</v>
      </c>
      <c r="DK30">
        <v>2853</v>
      </c>
      <c r="DL30">
        <v>277</v>
      </c>
      <c r="DM30">
        <v>6.1</v>
      </c>
      <c r="DN30">
        <v>0.6</v>
      </c>
      <c r="DO30">
        <v>2921</v>
      </c>
      <c r="DP30">
        <v>298</v>
      </c>
      <c r="DQ30">
        <v>5.8</v>
      </c>
      <c r="DR30">
        <v>0.6</v>
      </c>
      <c r="DS30">
        <v>6703</v>
      </c>
      <c r="DT30">
        <v>90</v>
      </c>
      <c r="DU30">
        <v>6.9</v>
      </c>
      <c r="DV30">
        <v>0.1</v>
      </c>
      <c r="DW30">
        <v>3159</v>
      </c>
      <c r="DX30">
        <v>51</v>
      </c>
      <c r="DY30">
        <v>6.7</v>
      </c>
      <c r="DZ30">
        <v>0.1</v>
      </c>
      <c r="EA30">
        <v>3544</v>
      </c>
      <c r="EB30">
        <v>75</v>
      </c>
      <c r="EC30">
        <v>7</v>
      </c>
      <c r="ED30">
        <v>0.1</v>
      </c>
      <c r="EE30">
        <v>7213</v>
      </c>
      <c r="EF30">
        <v>116</v>
      </c>
      <c r="EG30">
        <v>7.4</v>
      </c>
      <c r="EH30">
        <v>0.1</v>
      </c>
      <c r="EI30">
        <v>3535</v>
      </c>
      <c r="EJ30">
        <v>79</v>
      </c>
      <c r="EK30">
        <v>7.5</v>
      </c>
      <c r="EL30">
        <v>0.2</v>
      </c>
      <c r="EM30">
        <v>3678</v>
      </c>
      <c r="EN30">
        <v>71</v>
      </c>
      <c r="EO30">
        <v>7.3</v>
      </c>
      <c r="EP30">
        <v>0.2</v>
      </c>
      <c r="EQ30">
        <v>6701</v>
      </c>
      <c r="ER30">
        <v>370</v>
      </c>
      <c r="ES30">
        <v>6.9</v>
      </c>
      <c r="ET30">
        <v>0.4</v>
      </c>
      <c r="EU30">
        <v>3210</v>
      </c>
      <c r="EV30">
        <v>234</v>
      </c>
      <c r="EW30">
        <v>6.9</v>
      </c>
      <c r="EX30">
        <v>0.5</v>
      </c>
      <c r="EY30">
        <v>3491</v>
      </c>
      <c r="EZ30">
        <v>6.9</v>
      </c>
      <c r="FA30">
        <v>0.6</v>
      </c>
      <c r="FB30">
        <v>6709</v>
      </c>
      <c r="FC30">
        <v>349</v>
      </c>
      <c r="FD30">
        <v>6.9</v>
      </c>
      <c r="FE30">
        <v>0.4</v>
      </c>
      <c r="FF30">
        <v>3281</v>
      </c>
      <c r="FG30">
        <v>223</v>
      </c>
      <c r="FH30">
        <v>7</v>
      </c>
      <c r="FI30">
        <v>0.5</v>
      </c>
      <c r="FJ30">
        <v>3428</v>
      </c>
      <c r="FK30">
        <v>305</v>
      </c>
      <c r="FL30">
        <v>314</v>
      </c>
      <c r="FM30">
        <v>6.8</v>
      </c>
      <c r="FN30">
        <v>0.6</v>
      </c>
      <c r="FO30">
        <v>5735</v>
      </c>
      <c r="FP30">
        <v>381</v>
      </c>
      <c r="FQ30">
        <v>5.9</v>
      </c>
      <c r="FR30">
        <v>0.4</v>
      </c>
      <c r="FS30">
        <v>2643</v>
      </c>
      <c r="FT30">
        <v>199</v>
      </c>
      <c r="FU30">
        <v>5.6</v>
      </c>
      <c r="FV30">
        <v>0.4</v>
      </c>
      <c r="FW30">
        <v>3092</v>
      </c>
      <c r="FX30">
        <v>285</v>
      </c>
      <c r="FY30">
        <v>6.1</v>
      </c>
      <c r="FZ30">
        <v>0.6</v>
      </c>
      <c r="GA30">
        <v>4698</v>
      </c>
      <c r="GB30">
        <v>373</v>
      </c>
      <c r="GC30">
        <v>4.8</v>
      </c>
      <c r="GD30">
        <v>0.4</v>
      </c>
      <c r="GE30">
        <v>2130</v>
      </c>
      <c r="GF30">
        <v>208</v>
      </c>
      <c r="GG30">
        <v>4.5</v>
      </c>
      <c r="GH30">
        <v>0.4</v>
      </c>
      <c r="GI30">
        <v>2568</v>
      </c>
      <c r="GJ30">
        <v>271</v>
      </c>
      <c r="GK30">
        <v>5.0999999999999996</v>
      </c>
      <c r="GL30">
        <v>0.5</v>
      </c>
      <c r="GM30">
        <v>2952</v>
      </c>
      <c r="GN30">
        <v>272</v>
      </c>
      <c r="GO30">
        <v>3</v>
      </c>
      <c r="GP30">
        <v>0.3</v>
      </c>
      <c r="GQ30">
        <v>1189</v>
      </c>
      <c r="GR30">
        <v>160</v>
      </c>
      <c r="GS30">
        <v>2.5</v>
      </c>
      <c r="GT30">
        <v>0.3</v>
      </c>
      <c r="GU30">
        <v>1763</v>
      </c>
      <c r="GV30">
        <v>201</v>
      </c>
      <c r="GW30">
        <v>3.5</v>
      </c>
      <c r="GX30">
        <v>0.4</v>
      </c>
      <c r="GY30">
        <v>2266</v>
      </c>
      <c r="GZ30">
        <v>268</v>
      </c>
      <c r="HA30">
        <v>2.2999999999999998</v>
      </c>
      <c r="HB30">
        <v>0.3</v>
      </c>
      <c r="HC30">
        <v>1055</v>
      </c>
      <c r="HD30">
        <v>192</v>
      </c>
      <c r="HE30">
        <v>2.2999999999999998</v>
      </c>
      <c r="HF30">
        <v>0.4</v>
      </c>
      <c r="HG30">
        <v>1211</v>
      </c>
      <c r="HH30">
        <v>193</v>
      </c>
      <c r="HI30">
        <v>2.4</v>
      </c>
      <c r="HJ30">
        <v>0.4</v>
      </c>
      <c r="HK30">
        <v>1767</v>
      </c>
      <c r="HL30">
        <v>248</v>
      </c>
      <c r="HM30">
        <v>1.8</v>
      </c>
      <c r="HN30">
        <v>0.3</v>
      </c>
      <c r="HO30">
        <v>527</v>
      </c>
      <c r="HP30">
        <v>138</v>
      </c>
      <c r="HQ30">
        <v>1.1000000000000001</v>
      </c>
      <c r="HR30">
        <v>0.3</v>
      </c>
      <c r="HS30">
        <v>1240</v>
      </c>
      <c r="HT30">
        <v>213</v>
      </c>
      <c r="HU30">
        <v>2.5</v>
      </c>
      <c r="HV30">
        <v>0.4</v>
      </c>
      <c r="HW30">
        <v>12134</v>
      </c>
      <c r="HX30">
        <v>123</v>
      </c>
      <c r="HY30">
        <v>12.5</v>
      </c>
      <c r="HZ30">
        <v>0.1</v>
      </c>
      <c r="IA30">
        <v>6222</v>
      </c>
      <c r="IB30">
        <v>51</v>
      </c>
      <c r="IC30">
        <v>13.3</v>
      </c>
      <c r="ID30">
        <v>0.1</v>
      </c>
      <c r="IE30">
        <v>5912</v>
      </c>
      <c r="IF30">
        <v>112</v>
      </c>
      <c r="IG30">
        <v>11.8</v>
      </c>
      <c r="IH30">
        <v>0.2</v>
      </c>
      <c r="II30">
        <v>3929</v>
      </c>
      <c r="IJ30">
        <v>114</v>
      </c>
      <c r="IK30">
        <v>4</v>
      </c>
      <c r="IL30">
        <v>0.1</v>
      </c>
      <c r="IM30">
        <v>2020</v>
      </c>
      <c r="IN30">
        <v>87</v>
      </c>
      <c r="IO30">
        <v>4.3</v>
      </c>
      <c r="IP30">
        <v>0.2</v>
      </c>
      <c r="IQ30">
        <v>1909</v>
      </c>
      <c r="IR30">
        <v>86</v>
      </c>
      <c r="IS30">
        <v>3.8</v>
      </c>
      <c r="IT30">
        <v>0.2</v>
      </c>
      <c r="IU30">
        <v>21452</v>
      </c>
      <c r="IV30">
        <v>76</v>
      </c>
      <c r="IW30">
        <v>22.1</v>
      </c>
      <c r="IX30">
        <v>0.1</v>
      </c>
      <c r="IY30">
        <v>10984</v>
      </c>
      <c r="IZ30">
        <v>164</v>
      </c>
      <c r="JA30">
        <v>23.4</v>
      </c>
      <c r="JB30">
        <v>0.3</v>
      </c>
      <c r="JC30">
        <v>10468</v>
      </c>
      <c r="JD30">
        <v>177</v>
      </c>
      <c r="JE30">
        <v>20.8</v>
      </c>
      <c r="JF30">
        <v>0.3</v>
      </c>
      <c r="JG30">
        <v>9249</v>
      </c>
      <c r="JH30">
        <v>122</v>
      </c>
      <c r="JI30">
        <v>9.5</v>
      </c>
      <c r="JJ30">
        <v>0.1</v>
      </c>
      <c r="JK30">
        <v>4675</v>
      </c>
      <c r="JL30">
        <v>92</v>
      </c>
      <c r="JM30">
        <v>10</v>
      </c>
      <c r="JN30">
        <v>0.2</v>
      </c>
      <c r="JO30">
        <v>4574</v>
      </c>
      <c r="JP30">
        <v>92</v>
      </c>
      <c r="JQ30">
        <v>9.1</v>
      </c>
      <c r="JR30">
        <v>0.2</v>
      </c>
      <c r="JS30">
        <v>34892</v>
      </c>
      <c r="JT30">
        <v>181</v>
      </c>
      <c r="JU30">
        <v>35.9</v>
      </c>
      <c r="JV30">
        <v>0.2</v>
      </c>
      <c r="JW30">
        <v>17163</v>
      </c>
      <c r="JX30">
        <v>145</v>
      </c>
      <c r="JY30">
        <v>36.6</v>
      </c>
      <c r="JZ30">
        <v>0.2</v>
      </c>
      <c r="KA30">
        <v>17729</v>
      </c>
      <c r="KB30">
        <v>140</v>
      </c>
      <c r="KC30">
        <v>35.200000000000003</v>
      </c>
      <c r="KD30">
        <v>0.3</v>
      </c>
      <c r="KE30">
        <v>78454</v>
      </c>
      <c r="KF30">
        <v>243</v>
      </c>
      <c r="KG30">
        <v>80.7</v>
      </c>
      <c r="KH30">
        <v>0.2</v>
      </c>
      <c r="KI30">
        <v>37251</v>
      </c>
      <c r="KJ30">
        <v>201</v>
      </c>
      <c r="KK30">
        <v>79.5</v>
      </c>
      <c r="KL30">
        <v>41203</v>
      </c>
      <c r="KM30">
        <v>146</v>
      </c>
      <c r="KN30">
        <v>81.900000000000006</v>
      </c>
      <c r="KO30">
        <v>0.4</v>
      </c>
      <c r="KP30">
        <v>75707</v>
      </c>
      <c r="KQ30">
        <v>76</v>
      </c>
      <c r="KR30">
        <v>77.900000000000006</v>
      </c>
      <c r="KS30">
        <v>0.1</v>
      </c>
      <c r="KT30">
        <v>35872</v>
      </c>
      <c r="KU30">
        <v>122</v>
      </c>
      <c r="KV30">
        <v>76.599999999999994</v>
      </c>
      <c r="KW30">
        <v>0.3</v>
      </c>
      <c r="KX30">
        <v>39835</v>
      </c>
      <c r="KY30">
        <v>76</v>
      </c>
      <c r="KZ30">
        <v>79.2</v>
      </c>
      <c r="LA30">
        <v>0.3</v>
      </c>
      <c r="LB30">
        <v>71707</v>
      </c>
      <c r="LC30">
        <v>282</v>
      </c>
      <c r="LD30">
        <v>73.8</v>
      </c>
      <c r="LE30">
        <v>0.3</v>
      </c>
      <c r="LF30">
        <v>33733</v>
      </c>
      <c r="LG30">
        <v>240</v>
      </c>
      <c r="LH30">
        <v>72</v>
      </c>
      <c r="LI30">
        <v>0.5</v>
      </c>
      <c r="LJ30">
        <v>37974</v>
      </c>
      <c r="LK30">
        <v>189</v>
      </c>
      <c r="LL30">
        <v>75.5</v>
      </c>
      <c r="LM30">
        <v>0.4</v>
      </c>
      <c r="LN30">
        <v>24127</v>
      </c>
      <c r="LO30">
        <v>366</v>
      </c>
      <c r="LP30">
        <v>24.8</v>
      </c>
      <c r="LQ30">
        <v>0.4</v>
      </c>
      <c r="LR30">
        <v>10825</v>
      </c>
      <c r="LS30">
        <v>227</v>
      </c>
      <c r="LT30">
        <v>23.1</v>
      </c>
      <c r="LU30">
        <v>0.5</v>
      </c>
      <c r="LV30">
        <v>13302</v>
      </c>
      <c r="LW30">
        <v>321</v>
      </c>
      <c r="LX30">
        <v>26.4</v>
      </c>
      <c r="LY30">
        <v>0.6</v>
      </c>
      <c r="LZ30">
        <v>21223</v>
      </c>
      <c r="MA30">
        <v>339</v>
      </c>
      <c r="MB30">
        <v>21.8</v>
      </c>
      <c r="MC30">
        <v>0.3</v>
      </c>
      <c r="MD30">
        <v>9425</v>
      </c>
      <c r="ME30">
        <v>248</v>
      </c>
      <c r="MF30">
        <v>20.100000000000001</v>
      </c>
      <c r="MG30">
        <v>0.5</v>
      </c>
      <c r="MH30">
        <v>11798</v>
      </c>
      <c r="MI30">
        <v>253</v>
      </c>
      <c r="MJ30">
        <v>23.5</v>
      </c>
      <c r="MK30">
        <v>0.5</v>
      </c>
      <c r="ML30">
        <v>17418</v>
      </c>
      <c r="MM30">
        <v>92</v>
      </c>
      <c r="MN30">
        <v>17.899999999999999</v>
      </c>
      <c r="MO30">
        <v>0.1</v>
      </c>
      <c r="MP30">
        <v>7544</v>
      </c>
      <c r="MQ30">
        <v>74</v>
      </c>
      <c r="MR30">
        <v>16.100000000000001</v>
      </c>
      <c r="MS30">
        <v>0.2</v>
      </c>
      <c r="MT30">
        <v>9874</v>
      </c>
      <c r="MU30">
        <v>45</v>
      </c>
      <c r="MV30">
        <v>19.600000000000001</v>
      </c>
      <c r="MW30">
        <v>0.1</v>
      </c>
      <c r="MX30">
        <v>6985</v>
      </c>
      <c r="MY30">
        <v>77</v>
      </c>
      <c r="MZ30">
        <v>7.2</v>
      </c>
      <c r="NA30">
        <v>0.1</v>
      </c>
      <c r="NB30">
        <v>2771</v>
      </c>
      <c r="NC30">
        <v>63</v>
      </c>
      <c r="ND30">
        <v>5.9</v>
      </c>
      <c r="NE30">
        <v>0.1</v>
      </c>
      <c r="NF30">
        <v>4214</v>
      </c>
      <c r="NG30">
        <v>47</v>
      </c>
      <c r="NH30">
        <v>8.4</v>
      </c>
      <c r="NI30">
        <v>0.1</v>
      </c>
      <c r="NJ30">
        <v>41.9</v>
      </c>
      <c r="NK30">
        <v>0.3</v>
      </c>
      <c r="NL30" t="s">
        <v>354</v>
      </c>
      <c r="NM30" t="s">
        <v>354</v>
      </c>
      <c r="NN30">
        <v>40.4</v>
      </c>
      <c r="NO30">
        <v>0.7</v>
      </c>
      <c r="NP30" t="s">
        <v>354</v>
      </c>
      <c r="NQ30" t="s">
        <v>354</v>
      </c>
      <c r="NR30">
        <v>43.2</v>
      </c>
      <c r="NS30">
        <v>0.4</v>
      </c>
      <c r="NT30" t="s">
        <v>354</v>
      </c>
      <c r="NU30" t="s">
        <v>354</v>
      </c>
      <c r="NV30">
        <v>93.1</v>
      </c>
      <c r="NW30">
        <v>0.8</v>
      </c>
      <c r="NX30" t="s">
        <v>354</v>
      </c>
      <c r="NY30">
        <v>0.4</v>
      </c>
      <c r="NZ30" t="s">
        <v>354</v>
      </c>
      <c r="OA30" t="s">
        <v>354</v>
      </c>
      <c r="OB30" t="s">
        <v>354</v>
      </c>
      <c r="OC30" t="s">
        <v>354</v>
      </c>
      <c r="OD30" t="s">
        <v>354</v>
      </c>
      <c r="OE30" t="s">
        <v>354</v>
      </c>
      <c r="OF30" t="s">
        <v>354</v>
      </c>
      <c r="OG30" t="s">
        <v>354</v>
      </c>
      <c r="OH30" t="s">
        <v>354</v>
      </c>
      <c r="OI30">
        <v>66.7</v>
      </c>
      <c r="OJ30">
        <v>0.3</v>
      </c>
      <c r="OK30" t="s">
        <v>354</v>
      </c>
      <c r="OL30" t="s">
        <v>354</v>
      </c>
      <c r="OM30" t="s">
        <v>354</v>
      </c>
      <c r="ON30" t="s">
        <v>354</v>
      </c>
      <c r="OO30" t="s">
        <v>354</v>
      </c>
      <c r="OP30" t="s">
        <v>354</v>
      </c>
      <c r="OQ30" t="s">
        <v>354</v>
      </c>
      <c r="OR30">
        <v>0.1</v>
      </c>
      <c r="OS30" t="s">
        <v>354</v>
      </c>
      <c r="OT30" t="s">
        <v>354</v>
      </c>
      <c r="OU30" t="s">
        <v>354</v>
      </c>
      <c r="OV30" t="s">
        <v>354</v>
      </c>
      <c r="OW30" t="s">
        <v>354</v>
      </c>
      <c r="OX30" t="s">
        <v>354</v>
      </c>
      <c r="OY30" t="s">
        <v>354</v>
      </c>
      <c r="OZ30" t="s">
        <v>354</v>
      </c>
      <c r="PA30" t="s">
        <v>354</v>
      </c>
      <c r="PB30" t="s">
        <v>354</v>
      </c>
      <c r="PC30" t="s">
        <v>354</v>
      </c>
      <c r="PD30" t="s">
        <v>354</v>
      </c>
      <c r="PE30" t="s">
        <v>354</v>
      </c>
      <c r="PF30" t="s">
        <v>354</v>
      </c>
      <c r="PG30">
        <v>29.9</v>
      </c>
      <c r="PH30">
        <v>0.2</v>
      </c>
      <c r="PI30" t="s">
        <v>354</v>
      </c>
      <c r="PJ30" t="s">
        <v>354</v>
      </c>
      <c r="PK30" t="s">
        <v>354</v>
      </c>
      <c r="PL30" t="s">
        <v>354</v>
      </c>
      <c r="PM30" t="s">
        <v>354</v>
      </c>
      <c r="PN30" t="s">
        <v>354</v>
      </c>
      <c r="PO30" t="s">
        <v>354</v>
      </c>
      <c r="PP30" t="s">
        <v>354</v>
      </c>
      <c r="PQ30" t="s">
        <v>354</v>
      </c>
      <c r="PR30" t="s">
        <v>354</v>
      </c>
      <c r="PS30">
        <v>36.799999999999997</v>
      </c>
      <c r="PT30">
        <v>0.2</v>
      </c>
      <c r="PU30" t="s">
        <v>354</v>
      </c>
      <c r="PV30" t="s">
        <v>354</v>
      </c>
      <c r="PW30" t="s">
        <v>354</v>
      </c>
      <c r="PX30" t="s">
        <v>354</v>
      </c>
      <c r="PY30" t="s">
        <v>354</v>
      </c>
      <c r="PZ30" t="s">
        <v>354</v>
      </c>
      <c r="QA30" t="s">
        <v>354</v>
      </c>
      <c r="QB30" t="s">
        <v>354</v>
      </c>
      <c r="QC30" t="s">
        <v>354</v>
      </c>
      <c r="QD30" t="s">
        <v>354</v>
      </c>
      <c r="QE30" t="s">
        <v>354</v>
      </c>
      <c r="QF30" t="s">
        <v>354</v>
      </c>
      <c r="QG30">
        <v>2.1</v>
      </c>
      <c r="QH30" t="s">
        <v>354</v>
      </c>
      <c r="QI30" t="s">
        <v>354</v>
      </c>
      <c r="QJ30" t="s">
        <v>354</v>
      </c>
      <c r="QK30" t="s">
        <v>354</v>
      </c>
      <c r="QL30" t="s">
        <v>354</v>
      </c>
      <c r="QM30" t="s">
        <v>354</v>
      </c>
      <c r="QN30" t="s">
        <v>354</v>
      </c>
      <c r="QO30" t="s">
        <v>354</v>
      </c>
      <c r="QP30" t="s">
        <v>354</v>
      </c>
    </row>
    <row r="31" spans="1:458">
      <c r="A31" t="s">
        <v>185</v>
      </c>
      <c r="B31" t="s">
        <v>186</v>
      </c>
      <c r="C31">
        <v>56293</v>
      </c>
      <c r="D31" t="s">
        <v>1667</v>
      </c>
      <c r="E31" t="s">
        <v>354</v>
      </c>
      <c r="F31" t="s">
        <v>354</v>
      </c>
      <c r="G31">
        <v>27981</v>
      </c>
      <c r="H31">
        <v>143</v>
      </c>
      <c r="I31" t="s">
        <v>354</v>
      </c>
      <c r="J31" t="s">
        <v>354</v>
      </c>
      <c r="K31">
        <v>28312</v>
      </c>
      <c r="L31">
        <v>143</v>
      </c>
      <c r="M31" t="s">
        <v>354</v>
      </c>
      <c r="N31" t="s">
        <v>354</v>
      </c>
      <c r="O31">
        <v>2819</v>
      </c>
      <c r="P31">
        <v>159</v>
      </c>
      <c r="Q31">
        <v>5</v>
      </c>
      <c r="R31">
        <v>0.3</v>
      </c>
      <c r="S31">
        <v>1443</v>
      </c>
      <c r="T31">
        <v>148</v>
      </c>
      <c r="U31">
        <v>5.2</v>
      </c>
      <c r="V31">
        <v>0.5</v>
      </c>
      <c r="W31">
        <v>1376</v>
      </c>
      <c r="X31">
        <v>70</v>
      </c>
      <c r="Y31">
        <v>4.9000000000000004</v>
      </c>
      <c r="Z31">
        <v>0.2</v>
      </c>
      <c r="AA31">
        <v>3489</v>
      </c>
      <c r="AB31">
        <v>355</v>
      </c>
      <c r="AC31">
        <v>6.2</v>
      </c>
      <c r="AD31">
        <v>0.6</v>
      </c>
      <c r="AE31">
        <v>1868</v>
      </c>
      <c r="AF31">
        <v>237</v>
      </c>
      <c r="AG31">
        <v>6.7</v>
      </c>
      <c r="AH31">
        <v>0.8</v>
      </c>
      <c r="AI31">
        <v>1621</v>
      </c>
      <c r="AJ31">
        <v>240</v>
      </c>
      <c r="AK31">
        <v>5.7</v>
      </c>
      <c r="AL31">
        <v>0.8</v>
      </c>
      <c r="AM31">
        <v>3596</v>
      </c>
      <c r="AN31">
        <v>334</v>
      </c>
      <c r="AO31">
        <v>6.4</v>
      </c>
      <c r="AP31">
        <v>0.6</v>
      </c>
      <c r="AQ31">
        <v>1785</v>
      </c>
      <c r="AR31">
        <v>231</v>
      </c>
      <c r="AS31">
        <v>6.4</v>
      </c>
      <c r="AT31">
        <v>0.8</v>
      </c>
      <c r="AU31">
        <v>1811</v>
      </c>
      <c r="AV31">
        <v>238</v>
      </c>
      <c r="AW31">
        <v>6.4</v>
      </c>
      <c r="AX31">
        <v>0.8</v>
      </c>
      <c r="AY31">
        <v>3555</v>
      </c>
      <c r="AZ31">
        <v>173</v>
      </c>
      <c r="BA31">
        <v>6.3</v>
      </c>
      <c r="BB31">
        <v>0.3</v>
      </c>
      <c r="BC31">
        <v>1837</v>
      </c>
      <c r="BD31">
        <v>162</v>
      </c>
      <c r="BE31">
        <v>6.6</v>
      </c>
      <c r="BF31">
        <v>0.6</v>
      </c>
      <c r="BG31">
        <v>1718</v>
      </c>
      <c r="BH31">
        <v>73</v>
      </c>
      <c r="BI31">
        <v>6.1</v>
      </c>
      <c r="BJ31">
        <v>0.3</v>
      </c>
      <c r="BK31">
        <v>3458</v>
      </c>
      <c r="BL31">
        <v>178</v>
      </c>
      <c r="BM31">
        <v>6.1</v>
      </c>
      <c r="BN31">
        <v>0.3</v>
      </c>
      <c r="BO31">
        <v>1911</v>
      </c>
      <c r="BP31">
        <v>157</v>
      </c>
      <c r="BQ31">
        <v>6.8</v>
      </c>
      <c r="BR31">
        <v>0.6</v>
      </c>
      <c r="BS31">
        <v>1547</v>
      </c>
      <c r="BT31">
        <v>106</v>
      </c>
      <c r="BU31">
        <v>5.5</v>
      </c>
      <c r="BV31">
        <v>0.4</v>
      </c>
      <c r="BW31">
        <v>3420</v>
      </c>
      <c r="BX31">
        <v>89</v>
      </c>
      <c r="BY31">
        <v>6.1</v>
      </c>
      <c r="BZ31">
        <v>0.2</v>
      </c>
      <c r="CA31">
        <v>1859</v>
      </c>
      <c r="CB31">
        <v>55</v>
      </c>
      <c r="CC31">
        <v>6.6</v>
      </c>
      <c r="CD31">
        <v>0.2</v>
      </c>
      <c r="CE31">
        <v>1561</v>
      </c>
      <c r="CF31">
        <v>70</v>
      </c>
      <c r="CG31">
        <v>5.5</v>
      </c>
      <c r="CH31">
        <v>0.2</v>
      </c>
      <c r="CI31">
        <v>3352</v>
      </c>
      <c r="CJ31">
        <v>158</v>
      </c>
      <c r="CK31">
        <v>6</v>
      </c>
      <c r="CL31">
        <v>0.3</v>
      </c>
      <c r="CM31">
        <v>1768</v>
      </c>
      <c r="CN31">
        <v>94</v>
      </c>
      <c r="CO31">
        <v>6.3</v>
      </c>
      <c r="CP31">
        <v>0.3</v>
      </c>
      <c r="CQ31">
        <v>1584</v>
      </c>
      <c r="CR31">
        <v>117</v>
      </c>
      <c r="CS31">
        <v>5.6</v>
      </c>
      <c r="CT31">
        <v>0.4</v>
      </c>
      <c r="CU31">
        <v>3060</v>
      </c>
      <c r="CV31">
        <v>345</v>
      </c>
      <c r="CW31">
        <v>5.4</v>
      </c>
      <c r="CX31">
        <v>0.6</v>
      </c>
      <c r="CY31">
        <v>1602</v>
      </c>
      <c r="CZ31">
        <v>252</v>
      </c>
      <c r="DA31">
        <v>5.7</v>
      </c>
      <c r="DB31">
        <v>0.9</v>
      </c>
      <c r="DC31">
        <v>1458</v>
      </c>
      <c r="DD31">
        <v>207</v>
      </c>
      <c r="DE31">
        <v>5.0999999999999996</v>
      </c>
      <c r="DF31">
        <v>0.7</v>
      </c>
      <c r="DG31">
        <v>3521</v>
      </c>
      <c r="DH31">
        <v>354</v>
      </c>
      <c r="DI31">
        <v>6.3</v>
      </c>
      <c r="DJ31">
        <v>0.6</v>
      </c>
      <c r="DK31">
        <v>1854</v>
      </c>
      <c r="DL31">
        <v>256</v>
      </c>
      <c r="DM31">
        <v>6.6</v>
      </c>
      <c r="DN31">
        <v>0.9</v>
      </c>
      <c r="DO31">
        <v>1667</v>
      </c>
      <c r="DP31">
        <v>208</v>
      </c>
      <c r="DQ31">
        <v>5.9</v>
      </c>
      <c r="DR31">
        <v>0.7</v>
      </c>
      <c r="DS31">
        <v>3657</v>
      </c>
      <c r="DT31">
        <v>98</v>
      </c>
      <c r="DU31">
        <v>6.5</v>
      </c>
      <c r="DV31">
        <v>0.2</v>
      </c>
      <c r="DW31">
        <v>1823</v>
      </c>
      <c r="DX31">
        <v>67</v>
      </c>
      <c r="DY31">
        <v>6.5</v>
      </c>
      <c r="DZ31">
        <v>0.2</v>
      </c>
      <c r="EA31">
        <v>1834</v>
      </c>
      <c r="EB31">
        <v>59</v>
      </c>
      <c r="EC31">
        <v>6.5</v>
      </c>
      <c r="ED31">
        <v>0.2</v>
      </c>
      <c r="EE31">
        <v>3818</v>
      </c>
      <c r="EF31">
        <v>100</v>
      </c>
      <c r="EG31">
        <v>6.8</v>
      </c>
      <c r="EH31">
        <v>0.2</v>
      </c>
      <c r="EI31">
        <v>1874</v>
      </c>
      <c r="EJ31">
        <v>54</v>
      </c>
      <c r="EK31">
        <v>6.7</v>
      </c>
      <c r="EL31">
        <v>0.2</v>
      </c>
      <c r="EM31">
        <v>1944</v>
      </c>
      <c r="EN31">
        <v>54</v>
      </c>
      <c r="EO31">
        <v>6.9</v>
      </c>
      <c r="EP31">
        <v>0.2</v>
      </c>
      <c r="EQ31">
        <v>4000</v>
      </c>
      <c r="ER31">
        <v>288</v>
      </c>
      <c r="ES31">
        <v>7.1</v>
      </c>
      <c r="ET31">
        <v>0.5</v>
      </c>
      <c r="EU31">
        <v>1939</v>
      </c>
      <c r="EV31">
        <v>205</v>
      </c>
      <c r="EW31">
        <v>6.9</v>
      </c>
      <c r="EX31">
        <v>0.7</v>
      </c>
      <c r="EY31">
        <v>2061</v>
      </c>
      <c r="EZ31">
        <v>7.3</v>
      </c>
      <c r="FA31">
        <v>0.7</v>
      </c>
      <c r="FB31">
        <v>3756</v>
      </c>
      <c r="FC31">
        <v>281</v>
      </c>
      <c r="FD31">
        <v>6.7</v>
      </c>
      <c r="FE31">
        <v>0.5</v>
      </c>
      <c r="FF31">
        <v>1835</v>
      </c>
      <c r="FG31">
        <v>202</v>
      </c>
      <c r="FH31">
        <v>6.6</v>
      </c>
      <c r="FI31">
        <v>0.7</v>
      </c>
      <c r="FJ31">
        <v>1921</v>
      </c>
      <c r="FK31">
        <v>188</v>
      </c>
      <c r="FL31">
        <v>191</v>
      </c>
      <c r="FM31">
        <v>6.8</v>
      </c>
      <c r="FN31">
        <v>0.7</v>
      </c>
      <c r="FO31">
        <v>3442</v>
      </c>
      <c r="FP31">
        <v>250</v>
      </c>
      <c r="FQ31">
        <v>6.1</v>
      </c>
      <c r="FR31">
        <v>0.4</v>
      </c>
      <c r="FS31">
        <v>1623</v>
      </c>
      <c r="FT31">
        <v>164</v>
      </c>
      <c r="FU31">
        <v>5.8</v>
      </c>
      <c r="FV31">
        <v>0.6</v>
      </c>
      <c r="FW31">
        <v>1819</v>
      </c>
      <c r="FX31">
        <v>208</v>
      </c>
      <c r="FY31">
        <v>6.4</v>
      </c>
      <c r="FZ31">
        <v>0.7</v>
      </c>
      <c r="GA31">
        <v>3044</v>
      </c>
      <c r="GB31">
        <v>252</v>
      </c>
      <c r="GC31">
        <v>5.4</v>
      </c>
      <c r="GD31">
        <v>0.4</v>
      </c>
      <c r="GE31">
        <v>1319</v>
      </c>
      <c r="GF31">
        <v>180</v>
      </c>
      <c r="GG31">
        <v>4.7</v>
      </c>
      <c r="GH31">
        <v>0.6</v>
      </c>
      <c r="GI31">
        <v>1725</v>
      </c>
      <c r="GJ31">
        <v>166</v>
      </c>
      <c r="GK31">
        <v>6.1</v>
      </c>
      <c r="GL31">
        <v>0.6</v>
      </c>
      <c r="GM31">
        <v>1826</v>
      </c>
      <c r="GN31">
        <v>197</v>
      </c>
      <c r="GO31">
        <v>3.2</v>
      </c>
      <c r="GP31">
        <v>0.4</v>
      </c>
      <c r="GQ31">
        <v>694</v>
      </c>
      <c r="GR31">
        <v>131</v>
      </c>
      <c r="GS31">
        <v>2.5</v>
      </c>
      <c r="GT31">
        <v>0.5</v>
      </c>
      <c r="GU31">
        <v>1132</v>
      </c>
      <c r="GV31">
        <v>162</v>
      </c>
      <c r="GW31">
        <v>4</v>
      </c>
      <c r="GX31">
        <v>0.6</v>
      </c>
      <c r="GY31">
        <v>1487</v>
      </c>
      <c r="GZ31">
        <v>224</v>
      </c>
      <c r="HA31">
        <v>2.6</v>
      </c>
      <c r="HB31">
        <v>0.4</v>
      </c>
      <c r="HC31">
        <v>583</v>
      </c>
      <c r="HD31">
        <v>132</v>
      </c>
      <c r="HE31">
        <v>2.1</v>
      </c>
      <c r="HF31">
        <v>0.5</v>
      </c>
      <c r="HG31">
        <v>904</v>
      </c>
      <c r="HH31">
        <v>165</v>
      </c>
      <c r="HI31">
        <v>3.2</v>
      </c>
      <c r="HJ31">
        <v>0.6</v>
      </c>
      <c r="HK31">
        <v>993</v>
      </c>
      <c r="HL31">
        <v>168</v>
      </c>
      <c r="HM31">
        <v>1.8</v>
      </c>
      <c r="HN31">
        <v>0.3</v>
      </c>
      <c r="HO31">
        <v>364</v>
      </c>
      <c r="HP31">
        <v>130</v>
      </c>
      <c r="HQ31">
        <v>1.3</v>
      </c>
      <c r="HR31">
        <v>0.5</v>
      </c>
      <c r="HS31">
        <v>629</v>
      </c>
      <c r="HT31">
        <v>130</v>
      </c>
      <c r="HU31">
        <v>2.2000000000000002</v>
      </c>
      <c r="HV31">
        <v>0.5</v>
      </c>
      <c r="HW31">
        <v>7085</v>
      </c>
      <c r="HX31">
        <v>161</v>
      </c>
      <c r="HY31">
        <v>12.6</v>
      </c>
      <c r="HZ31">
        <v>0.3</v>
      </c>
      <c r="IA31">
        <v>3653</v>
      </c>
      <c r="IB31">
        <v>156</v>
      </c>
      <c r="IC31">
        <v>13.1</v>
      </c>
      <c r="ID31">
        <v>0.5</v>
      </c>
      <c r="IE31">
        <v>3432</v>
      </c>
      <c r="IF31">
        <v>27</v>
      </c>
      <c r="IG31">
        <v>12.1</v>
      </c>
      <c r="IH31">
        <v>0.1</v>
      </c>
      <c r="II31">
        <v>2275</v>
      </c>
      <c r="IJ31">
        <v>21</v>
      </c>
      <c r="IK31">
        <v>4</v>
      </c>
      <c r="IL31">
        <v>0.1</v>
      </c>
      <c r="IM31">
        <v>1132</v>
      </c>
      <c r="IN31">
        <v>50</v>
      </c>
      <c r="IO31">
        <v>4</v>
      </c>
      <c r="IP31">
        <v>0.2</v>
      </c>
      <c r="IQ31">
        <v>1143</v>
      </c>
      <c r="IR31">
        <v>54</v>
      </c>
      <c r="IS31">
        <v>4</v>
      </c>
      <c r="IT31">
        <v>0.2</v>
      </c>
      <c r="IU31">
        <v>12179</v>
      </c>
      <c r="IV31">
        <v>82</v>
      </c>
      <c r="IW31">
        <v>21.6</v>
      </c>
      <c r="IX31">
        <v>0.1</v>
      </c>
      <c r="IY31">
        <v>6228</v>
      </c>
      <c r="IZ31">
        <v>105</v>
      </c>
      <c r="JA31">
        <v>22.3</v>
      </c>
      <c r="JB31">
        <v>0.3</v>
      </c>
      <c r="JC31">
        <v>5951</v>
      </c>
      <c r="JD31">
        <v>101</v>
      </c>
      <c r="JE31">
        <v>21</v>
      </c>
      <c r="JF31">
        <v>0.3</v>
      </c>
      <c r="JG31">
        <v>4738</v>
      </c>
      <c r="JH31">
        <v>158</v>
      </c>
      <c r="JI31">
        <v>8.4</v>
      </c>
      <c r="JJ31">
        <v>0.3</v>
      </c>
      <c r="JK31">
        <v>2616</v>
      </c>
      <c r="JL31">
        <v>98</v>
      </c>
      <c r="JM31">
        <v>9.3000000000000007</v>
      </c>
      <c r="JN31">
        <v>0.4</v>
      </c>
      <c r="JO31">
        <v>2122</v>
      </c>
      <c r="JP31">
        <v>120</v>
      </c>
      <c r="JQ31">
        <v>7.5</v>
      </c>
      <c r="JR31">
        <v>0.4</v>
      </c>
      <c r="JS31">
        <v>20366</v>
      </c>
      <c r="JT31">
        <v>127</v>
      </c>
      <c r="JU31">
        <v>36.200000000000003</v>
      </c>
      <c r="JV31">
        <v>0.2</v>
      </c>
      <c r="JW31">
        <v>10831</v>
      </c>
      <c r="JX31">
        <v>109</v>
      </c>
      <c r="JY31">
        <v>38.700000000000003</v>
      </c>
      <c r="JZ31">
        <v>0.3</v>
      </c>
      <c r="KA31">
        <v>9535</v>
      </c>
      <c r="KB31">
        <v>71</v>
      </c>
      <c r="KC31">
        <v>33.700000000000003</v>
      </c>
      <c r="KD31">
        <v>0.3</v>
      </c>
      <c r="KE31">
        <v>45503</v>
      </c>
      <c r="KF31">
        <v>182</v>
      </c>
      <c r="KG31">
        <v>80.8</v>
      </c>
      <c r="KH31">
        <v>0.3</v>
      </c>
      <c r="KI31">
        <v>22448</v>
      </c>
      <c r="KJ31">
        <v>151</v>
      </c>
      <c r="KK31">
        <v>80.2</v>
      </c>
      <c r="KL31">
        <v>23055</v>
      </c>
      <c r="KM31">
        <v>165</v>
      </c>
      <c r="KN31">
        <v>81.400000000000006</v>
      </c>
      <c r="KO31">
        <v>0.5</v>
      </c>
      <c r="KP31">
        <v>44114</v>
      </c>
      <c r="KQ31">
        <v>82</v>
      </c>
      <c r="KR31">
        <v>78.400000000000006</v>
      </c>
      <c r="KS31">
        <v>0.1</v>
      </c>
      <c r="KT31">
        <v>21753</v>
      </c>
      <c r="KU31">
        <v>103</v>
      </c>
      <c r="KV31">
        <v>77.7</v>
      </c>
      <c r="KW31">
        <v>0.3</v>
      </c>
      <c r="KX31">
        <v>22361</v>
      </c>
      <c r="KY31">
        <v>123</v>
      </c>
      <c r="KZ31">
        <v>79</v>
      </c>
      <c r="LA31">
        <v>0.3</v>
      </c>
      <c r="LB31">
        <v>42158</v>
      </c>
      <c r="LC31">
        <v>263</v>
      </c>
      <c r="LD31">
        <v>74.900000000000006</v>
      </c>
      <c r="LE31">
        <v>0.5</v>
      </c>
      <c r="LF31">
        <v>20666</v>
      </c>
      <c r="LG31">
        <v>217</v>
      </c>
      <c r="LH31">
        <v>73.900000000000006</v>
      </c>
      <c r="LI31">
        <v>0.7</v>
      </c>
      <c r="LJ31">
        <v>21492</v>
      </c>
      <c r="LK31">
        <v>192</v>
      </c>
      <c r="LL31">
        <v>75.900000000000006</v>
      </c>
      <c r="LM31">
        <v>0.6</v>
      </c>
      <c r="LN31">
        <v>14548</v>
      </c>
      <c r="LO31">
        <v>297</v>
      </c>
      <c r="LP31">
        <v>25.8</v>
      </c>
      <c r="LQ31">
        <v>0.5</v>
      </c>
      <c r="LR31">
        <v>6418</v>
      </c>
      <c r="LS31">
        <v>212</v>
      </c>
      <c r="LT31">
        <v>22.9</v>
      </c>
      <c r="LU31">
        <v>0.7</v>
      </c>
      <c r="LV31">
        <v>8130</v>
      </c>
      <c r="LW31">
        <v>215</v>
      </c>
      <c r="LX31">
        <v>28.7</v>
      </c>
      <c r="LY31">
        <v>0.7</v>
      </c>
      <c r="LZ31">
        <v>12906</v>
      </c>
      <c r="MA31">
        <v>261</v>
      </c>
      <c r="MB31">
        <v>22.9</v>
      </c>
      <c r="MC31">
        <v>0.5</v>
      </c>
      <c r="MD31">
        <v>5614</v>
      </c>
      <c r="ME31">
        <v>198</v>
      </c>
      <c r="MF31">
        <v>20.100000000000001</v>
      </c>
      <c r="MG31">
        <v>0.7</v>
      </c>
      <c r="MH31">
        <v>7292</v>
      </c>
      <c r="MI31">
        <v>209</v>
      </c>
      <c r="MJ31">
        <v>25.8</v>
      </c>
      <c r="MK31">
        <v>0.7</v>
      </c>
      <c r="ML31">
        <v>10792</v>
      </c>
      <c r="MM31">
        <v>127</v>
      </c>
      <c r="MN31">
        <v>19.2</v>
      </c>
      <c r="MO31">
        <v>0.2</v>
      </c>
      <c r="MP31">
        <v>4583</v>
      </c>
      <c r="MQ31">
        <v>81</v>
      </c>
      <c r="MR31">
        <v>16.399999999999999</v>
      </c>
      <c r="MS31">
        <v>0.3</v>
      </c>
      <c r="MT31">
        <v>6209</v>
      </c>
      <c r="MU31">
        <v>136</v>
      </c>
      <c r="MV31">
        <v>21.9</v>
      </c>
      <c r="MW31">
        <v>0.4</v>
      </c>
      <c r="MX31">
        <v>4306</v>
      </c>
      <c r="MY31">
        <v>34</v>
      </c>
      <c r="MZ31">
        <v>7.6</v>
      </c>
      <c r="NA31">
        <v>0.1</v>
      </c>
      <c r="NB31">
        <v>1641</v>
      </c>
      <c r="NC31">
        <v>29</v>
      </c>
      <c r="ND31">
        <v>5.9</v>
      </c>
      <c r="NE31">
        <v>0.1</v>
      </c>
      <c r="NF31">
        <v>2665</v>
      </c>
      <c r="NG31">
        <v>10</v>
      </c>
      <c r="NH31">
        <v>9.4</v>
      </c>
      <c r="NI31">
        <v>0.1</v>
      </c>
      <c r="NJ31">
        <v>42</v>
      </c>
      <c r="NK31">
        <v>0.4</v>
      </c>
      <c r="NL31" t="s">
        <v>354</v>
      </c>
      <c r="NM31" t="s">
        <v>354</v>
      </c>
      <c r="NN31">
        <v>39.799999999999997</v>
      </c>
      <c r="NO31">
        <v>0.7</v>
      </c>
      <c r="NP31" t="s">
        <v>354</v>
      </c>
      <c r="NQ31" t="s">
        <v>354</v>
      </c>
      <c r="NR31">
        <v>44.5</v>
      </c>
      <c r="NS31">
        <v>0.3</v>
      </c>
      <c r="NT31" t="s">
        <v>354</v>
      </c>
      <c r="NU31" t="s">
        <v>354</v>
      </c>
      <c r="NV31">
        <v>98.8</v>
      </c>
      <c r="NW31">
        <v>1</v>
      </c>
      <c r="NX31" t="s">
        <v>354</v>
      </c>
      <c r="NY31">
        <v>0.5</v>
      </c>
      <c r="NZ31" t="s">
        <v>354</v>
      </c>
      <c r="OA31" t="s">
        <v>354</v>
      </c>
      <c r="OB31" t="s">
        <v>354</v>
      </c>
      <c r="OC31" t="s">
        <v>354</v>
      </c>
      <c r="OD31" t="s">
        <v>354</v>
      </c>
      <c r="OE31" t="s">
        <v>354</v>
      </c>
      <c r="OF31" t="s">
        <v>354</v>
      </c>
      <c r="OG31" t="s">
        <v>354</v>
      </c>
      <c r="OH31" t="s">
        <v>354</v>
      </c>
      <c r="OI31">
        <v>68.900000000000006</v>
      </c>
      <c r="OJ31">
        <v>0.4</v>
      </c>
      <c r="OK31" t="s">
        <v>354</v>
      </c>
      <c r="OL31" t="s">
        <v>354</v>
      </c>
      <c r="OM31" t="s">
        <v>354</v>
      </c>
      <c r="ON31" t="s">
        <v>354</v>
      </c>
      <c r="OO31" t="s">
        <v>354</v>
      </c>
      <c r="OP31" t="s">
        <v>354</v>
      </c>
      <c r="OQ31" t="s">
        <v>354</v>
      </c>
      <c r="OR31">
        <v>0</v>
      </c>
      <c r="OS31" t="s">
        <v>354</v>
      </c>
      <c r="OT31" t="s">
        <v>354</v>
      </c>
      <c r="OU31" t="s">
        <v>354</v>
      </c>
      <c r="OV31" t="s">
        <v>354</v>
      </c>
      <c r="OW31" t="s">
        <v>354</v>
      </c>
      <c r="OX31" t="s">
        <v>354</v>
      </c>
      <c r="OY31" t="s">
        <v>354</v>
      </c>
      <c r="OZ31" t="s">
        <v>354</v>
      </c>
      <c r="PA31" t="s">
        <v>354</v>
      </c>
      <c r="PB31" t="s">
        <v>354</v>
      </c>
      <c r="PC31" t="s">
        <v>354</v>
      </c>
      <c r="PD31" t="s">
        <v>354</v>
      </c>
      <c r="PE31" t="s">
        <v>354</v>
      </c>
      <c r="PF31" t="s">
        <v>354</v>
      </c>
      <c r="PG31">
        <v>32.4</v>
      </c>
      <c r="PH31">
        <v>0.4</v>
      </c>
      <c r="PI31" t="s">
        <v>354</v>
      </c>
      <c r="PJ31" t="s">
        <v>354</v>
      </c>
      <c r="PK31" t="s">
        <v>354</v>
      </c>
      <c r="PL31" t="s">
        <v>354</v>
      </c>
      <c r="PM31" t="s">
        <v>354</v>
      </c>
      <c r="PN31" t="s">
        <v>354</v>
      </c>
      <c r="PO31" t="s">
        <v>354</v>
      </c>
      <c r="PP31" t="s">
        <v>354</v>
      </c>
      <c r="PQ31" t="s">
        <v>354</v>
      </c>
      <c r="PR31" t="s">
        <v>354</v>
      </c>
      <c r="PS31">
        <v>36.5</v>
      </c>
      <c r="PT31">
        <v>0.2</v>
      </c>
      <c r="PU31" t="s">
        <v>354</v>
      </c>
      <c r="PV31" t="s">
        <v>354</v>
      </c>
      <c r="PW31" t="s">
        <v>354</v>
      </c>
      <c r="PX31" t="s">
        <v>354</v>
      </c>
      <c r="PY31" t="s">
        <v>354</v>
      </c>
      <c r="PZ31" t="s">
        <v>354</v>
      </c>
      <c r="QA31" t="s">
        <v>354</v>
      </c>
      <c r="QB31" t="s">
        <v>354</v>
      </c>
      <c r="QC31" t="s">
        <v>354</v>
      </c>
      <c r="QD31" t="s">
        <v>354</v>
      </c>
      <c r="QE31" t="s">
        <v>354</v>
      </c>
      <c r="QF31" t="s">
        <v>354</v>
      </c>
      <c r="QG31">
        <v>2.1</v>
      </c>
      <c r="QH31" t="s">
        <v>354</v>
      </c>
      <c r="QI31" t="s">
        <v>354</v>
      </c>
      <c r="QJ31" t="s">
        <v>354</v>
      </c>
      <c r="QK31" t="s">
        <v>354</v>
      </c>
      <c r="QL31" t="s">
        <v>354</v>
      </c>
      <c r="QM31" t="s">
        <v>354</v>
      </c>
      <c r="QN31" t="s">
        <v>354</v>
      </c>
      <c r="QO31" t="s">
        <v>354</v>
      </c>
      <c r="QP31" t="s">
        <v>354</v>
      </c>
    </row>
    <row r="32" spans="1:458">
      <c r="A32" t="s">
        <v>187</v>
      </c>
      <c r="B32" t="s">
        <v>188</v>
      </c>
      <c r="C32">
        <v>103082</v>
      </c>
      <c r="D32" t="s">
        <v>1667</v>
      </c>
      <c r="E32" t="s">
        <v>354</v>
      </c>
      <c r="F32" t="s">
        <v>354</v>
      </c>
      <c r="G32">
        <v>52246</v>
      </c>
      <c r="H32">
        <v>175</v>
      </c>
      <c r="I32" t="s">
        <v>354</v>
      </c>
      <c r="J32" t="s">
        <v>354</v>
      </c>
      <c r="K32">
        <v>50836</v>
      </c>
      <c r="L32">
        <v>175</v>
      </c>
      <c r="M32" t="s">
        <v>354</v>
      </c>
      <c r="N32" t="s">
        <v>354</v>
      </c>
      <c r="O32">
        <v>6684</v>
      </c>
      <c r="P32">
        <v>17</v>
      </c>
      <c r="Q32">
        <v>6.5</v>
      </c>
      <c r="R32">
        <v>0.1</v>
      </c>
      <c r="S32">
        <v>3483</v>
      </c>
      <c r="T32">
        <v>65</v>
      </c>
      <c r="U32">
        <v>6.7</v>
      </c>
      <c r="V32">
        <v>0.1</v>
      </c>
      <c r="W32">
        <v>3201</v>
      </c>
      <c r="X32">
        <v>69</v>
      </c>
      <c r="Y32">
        <v>6.3</v>
      </c>
      <c r="Z32">
        <v>0.1</v>
      </c>
      <c r="AA32">
        <v>6445</v>
      </c>
      <c r="AB32">
        <v>457</v>
      </c>
      <c r="AC32">
        <v>6.3</v>
      </c>
      <c r="AD32">
        <v>0.4</v>
      </c>
      <c r="AE32">
        <v>3294</v>
      </c>
      <c r="AF32">
        <v>286</v>
      </c>
      <c r="AG32">
        <v>6.3</v>
      </c>
      <c r="AH32">
        <v>0.6</v>
      </c>
      <c r="AI32">
        <v>3151</v>
      </c>
      <c r="AJ32">
        <v>354</v>
      </c>
      <c r="AK32">
        <v>6.2</v>
      </c>
      <c r="AL32">
        <v>0.7</v>
      </c>
      <c r="AM32">
        <v>5980</v>
      </c>
      <c r="AN32">
        <v>431</v>
      </c>
      <c r="AO32">
        <v>5.8</v>
      </c>
      <c r="AP32">
        <v>0.4</v>
      </c>
      <c r="AQ32">
        <v>2915</v>
      </c>
      <c r="AR32">
        <v>283</v>
      </c>
      <c r="AS32">
        <v>5.6</v>
      </c>
      <c r="AT32">
        <v>0.5</v>
      </c>
      <c r="AU32">
        <v>3065</v>
      </c>
      <c r="AV32">
        <v>327</v>
      </c>
      <c r="AW32">
        <v>6</v>
      </c>
      <c r="AX32">
        <v>0.6</v>
      </c>
      <c r="AY32">
        <v>6304</v>
      </c>
      <c r="AZ32">
        <v>209</v>
      </c>
      <c r="BA32">
        <v>6.1</v>
      </c>
      <c r="BB32">
        <v>0.2</v>
      </c>
      <c r="BC32">
        <v>3384</v>
      </c>
      <c r="BD32">
        <v>163</v>
      </c>
      <c r="BE32">
        <v>6.5</v>
      </c>
      <c r="BF32">
        <v>0.3</v>
      </c>
      <c r="BG32">
        <v>2920</v>
      </c>
      <c r="BH32">
        <v>156</v>
      </c>
      <c r="BI32">
        <v>5.7</v>
      </c>
      <c r="BJ32">
        <v>0.3</v>
      </c>
      <c r="BK32">
        <v>10213</v>
      </c>
      <c r="BL32">
        <v>215</v>
      </c>
      <c r="BM32">
        <v>9.9</v>
      </c>
      <c r="BN32">
        <v>0.2</v>
      </c>
      <c r="BO32">
        <v>6600</v>
      </c>
      <c r="BP32">
        <v>133</v>
      </c>
      <c r="BQ32">
        <v>12.6</v>
      </c>
      <c r="BR32">
        <v>0.3</v>
      </c>
      <c r="BS32">
        <v>3613</v>
      </c>
      <c r="BT32">
        <v>148</v>
      </c>
      <c r="BU32">
        <v>7.1</v>
      </c>
      <c r="BV32">
        <v>0.3</v>
      </c>
      <c r="BW32">
        <v>7834</v>
      </c>
      <c r="BX32">
        <v>157</v>
      </c>
      <c r="BY32">
        <v>7.6</v>
      </c>
      <c r="BZ32">
        <v>0.2</v>
      </c>
      <c r="CA32">
        <v>4270</v>
      </c>
      <c r="CB32">
        <v>87</v>
      </c>
      <c r="CC32">
        <v>8.1999999999999993</v>
      </c>
      <c r="CD32">
        <v>0.2</v>
      </c>
      <c r="CE32">
        <v>3564</v>
      </c>
      <c r="CF32">
        <v>99</v>
      </c>
      <c r="CG32">
        <v>7</v>
      </c>
      <c r="CH32">
        <v>0.2</v>
      </c>
      <c r="CI32">
        <v>5976</v>
      </c>
      <c r="CJ32">
        <v>151</v>
      </c>
      <c r="CK32">
        <v>5.8</v>
      </c>
      <c r="CL32">
        <v>0.1</v>
      </c>
      <c r="CM32">
        <v>2984</v>
      </c>
      <c r="CN32">
        <v>127</v>
      </c>
      <c r="CO32">
        <v>5.7</v>
      </c>
      <c r="CP32">
        <v>0.2</v>
      </c>
      <c r="CQ32">
        <v>2992</v>
      </c>
      <c r="CR32">
        <v>81</v>
      </c>
      <c r="CS32">
        <v>5.9</v>
      </c>
      <c r="CT32">
        <v>0.2</v>
      </c>
      <c r="CU32">
        <v>6143</v>
      </c>
      <c r="CV32">
        <v>462</v>
      </c>
      <c r="CW32">
        <v>6</v>
      </c>
      <c r="CX32">
        <v>0.4</v>
      </c>
      <c r="CY32">
        <v>3082</v>
      </c>
      <c r="CZ32">
        <v>307</v>
      </c>
      <c r="DA32">
        <v>5.9</v>
      </c>
      <c r="DB32">
        <v>0.6</v>
      </c>
      <c r="DC32">
        <v>3061</v>
      </c>
      <c r="DD32">
        <v>270</v>
      </c>
      <c r="DE32">
        <v>6</v>
      </c>
      <c r="DF32">
        <v>0.5</v>
      </c>
      <c r="DG32">
        <v>5191</v>
      </c>
      <c r="DH32">
        <v>502</v>
      </c>
      <c r="DI32">
        <v>5</v>
      </c>
      <c r="DJ32">
        <v>0.5</v>
      </c>
      <c r="DK32">
        <v>2762</v>
      </c>
      <c r="DL32">
        <v>348</v>
      </c>
      <c r="DM32">
        <v>5.3</v>
      </c>
      <c r="DN32">
        <v>0.7</v>
      </c>
      <c r="DO32">
        <v>2429</v>
      </c>
      <c r="DP32">
        <v>259</v>
      </c>
      <c r="DQ32">
        <v>4.8</v>
      </c>
      <c r="DR32">
        <v>0.5</v>
      </c>
      <c r="DS32">
        <v>5244</v>
      </c>
      <c r="DT32">
        <v>124</v>
      </c>
      <c r="DU32">
        <v>5.0999999999999996</v>
      </c>
      <c r="DV32">
        <v>0.1</v>
      </c>
      <c r="DW32">
        <v>2553</v>
      </c>
      <c r="DX32">
        <v>110</v>
      </c>
      <c r="DY32">
        <v>4.9000000000000004</v>
      </c>
      <c r="DZ32">
        <v>0.2</v>
      </c>
      <c r="EA32">
        <v>2691</v>
      </c>
      <c r="EB32">
        <v>51</v>
      </c>
      <c r="EC32">
        <v>5.3</v>
      </c>
      <c r="ED32">
        <v>0.1</v>
      </c>
      <c r="EE32">
        <v>5692</v>
      </c>
      <c r="EF32">
        <v>116</v>
      </c>
      <c r="EG32">
        <v>5.5</v>
      </c>
      <c r="EH32">
        <v>0.1</v>
      </c>
      <c r="EI32">
        <v>2718</v>
      </c>
      <c r="EJ32">
        <v>83</v>
      </c>
      <c r="EK32">
        <v>5.2</v>
      </c>
      <c r="EL32">
        <v>0.2</v>
      </c>
      <c r="EM32">
        <v>2974</v>
      </c>
      <c r="EN32">
        <v>73</v>
      </c>
      <c r="EO32">
        <v>5.9</v>
      </c>
      <c r="EP32">
        <v>0.1</v>
      </c>
      <c r="EQ32">
        <v>6165</v>
      </c>
      <c r="ER32">
        <v>383</v>
      </c>
      <c r="ES32">
        <v>6</v>
      </c>
      <c r="ET32">
        <v>0.4</v>
      </c>
      <c r="EU32">
        <v>2789</v>
      </c>
      <c r="EV32">
        <v>297</v>
      </c>
      <c r="EW32">
        <v>5.3</v>
      </c>
      <c r="EX32">
        <v>0.6</v>
      </c>
      <c r="EY32">
        <v>3376</v>
      </c>
      <c r="EZ32">
        <v>6.6</v>
      </c>
      <c r="FA32">
        <v>0.6</v>
      </c>
      <c r="FB32">
        <v>6668</v>
      </c>
      <c r="FC32">
        <v>399</v>
      </c>
      <c r="FD32">
        <v>6.5</v>
      </c>
      <c r="FE32">
        <v>0.4</v>
      </c>
      <c r="FF32">
        <v>3160</v>
      </c>
      <c r="FG32">
        <v>305</v>
      </c>
      <c r="FH32">
        <v>6</v>
      </c>
      <c r="FI32">
        <v>0.6</v>
      </c>
      <c r="FJ32">
        <v>3508</v>
      </c>
      <c r="FK32">
        <v>315</v>
      </c>
      <c r="FL32">
        <v>302</v>
      </c>
      <c r="FM32">
        <v>6.9</v>
      </c>
      <c r="FN32">
        <v>0.6</v>
      </c>
      <c r="FO32">
        <v>6016</v>
      </c>
      <c r="FP32">
        <v>404</v>
      </c>
      <c r="FQ32">
        <v>5.8</v>
      </c>
      <c r="FR32">
        <v>0.4</v>
      </c>
      <c r="FS32">
        <v>2709</v>
      </c>
      <c r="FT32">
        <v>205</v>
      </c>
      <c r="FU32">
        <v>5.2</v>
      </c>
      <c r="FV32">
        <v>0.4</v>
      </c>
      <c r="FW32">
        <v>3307</v>
      </c>
      <c r="FX32">
        <v>306</v>
      </c>
      <c r="FY32">
        <v>6.5</v>
      </c>
      <c r="FZ32">
        <v>0.6</v>
      </c>
      <c r="GA32">
        <v>4683</v>
      </c>
      <c r="GB32">
        <v>392</v>
      </c>
      <c r="GC32">
        <v>4.5</v>
      </c>
      <c r="GD32">
        <v>0.4</v>
      </c>
      <c r="GE32">
        <v>2211</v>
      </c>
      <c r="GF32">
        <v>206</v>
      </c>
      <c r="GG32">
        <v>4.2</v>
      </c>
      <c r="GH32">
        <v>0.4</v>
      </c>
      <c r="GI32">
        <v>2472</v>
      </c>
      <c r="GJ32">
        <v>284</v>
      </c>
      <c r="GK32">
        <v>4.9000000000000004</v>
      </c>
      <c r="GL32">
        <v>0.6</v>
      </c>
      <c r="GM32">
        <v>3419</v>
      </c>
      <c r="GN32">
        <v>308</v>
      </c>
      <c r="GO32">
        <v>3.3</v>
      </c>
      <c r="GP32">
        <v>0.3</v>
      </c>
      <c r="GQ32">
        <v>1567</v>
      </c>
      <c r="GR32">
        <v>208</v>
      </c>
      <c r="GS32">
        <v>3</v>
      </c>
      <c r="GT32">
        <v>0.4</v>
      </c>
      <c r="GU32">
        <v>1852</v>
      </c>
      <c r="GV32">
        <v>199</v>
      </c>
      <c r="GW32">
        <v>3.6</v>
      </c>
      <c r="GX32">
        <v>0.4</v>
      </c>
      <c r="GY32">
        <v>2216</v>
      </c>
      <c r="GZ32">
        <v>269</v>
      </c>
      <c r="HA32">
        <v>2.1</v>
      </c>
      <c r="HB32">
        <v>0.3</v>
      </c>
      <c r="HC32">
        <v>833</v>
      </c>
      <c r="HD32">
        <v>156</v>
      </c>
      <c r="HE32">
        <v>1.6</v>
      </c>
      <c r="HF32">
        <v>0.3</v>
      </c>
      <c r="HG32">
        <v>1383</v>
      </c>
      <c r="HH32">
        <v>193</v>
      </c>
      <c r="HI32">
        <v>2.7</v>
      </c>
      <c r="HJ32">
        <v>0.4</v>
      </c>
      <c r="HK32">
        <v>2209</v>
      </c>
      <c r="HL32">
        <v>228</v>
      </c>
      <c r="HM32">
        <v>2.1</v>
      </c>
      <c r="HN32">
        <v>0.2</v>
      </c>
      <c r="HO32">
        <v>932</v>
      </c>
      <c r="HP32">
        <v>173</v>
      </c>
      <c r="HQ32">
        <v>1.8</v>
      </c>
      <c r="HR32">
        <v>0.3</v>
      </c>
      <c r="HS32">
        <v>1277</v>
      </c>
      <c r="HT32">
        <v>164</v>
      </c>
      <c r="HU32">
        <v>2.5</v>
      </c>
      <c r="HV32">
        <v>0.3</v>
      </c>
      <c r="HW32">
        <v>12425</v>
      </c>
      <c r="HX32">
        <v>91</v>
      </c>
      <c r="HY32">
        <v>12.1</v>
      </c>
      <c r="HZ32">
        <v>0.1</v>
      </c>
      <c r="IA32">
        <v>6209</v>
      </c>
      <c r="IB32">
        <v>37</v>
      </c>
      <c r="IC32">
        <v>11.9</v>
      </c>
      <c r="ID32">
        <v>0.1</v>
      </c>
      <c r="IE32">
        <v>6216</v>
      </c>
      <c r="IF32">
        <v>88</v>
      </c>
      <c r="IG32">
        <v>12.2</v>
      </c>
      <c r="IH32">
        <v>0.2</v>
      </c>
      <c r="II32">
        <v>3659</v>
      </c>
      <c r="IJ32">
        <v>86</v>
      </c>
      <c r="IK32">
        <v>3.5</v>
      </c>
      <c r="IL32">
        <v>0.1</v>
      </c>
      <c r="IM32">
        <v>1835</v>
      </c>
      <c r="IN32">
        <v>115</v>
      </c>
      <c r="IO32">
        <v>3.5</v>
      </c>
      <c r="IP32">
        <v>0.2</v>
      </c>
      <c r="IQ32">
        <v>1824</v>
      </c>
      <c r="IR32">
        <v>71</v>
      </c>
      <c r="IS32">
        <v>3.6</v>
      </c>
      <c r="IT32">
        <v>0.1</v>
      </c>
      <c r="IU32">
        <v>22768</v>
      </c>
      <c r="IV32">
        <v>69</v>
      </c>
      <c r="IW32">
        <v>22.1</v>
      </c>
      <c r="IX32">
        <v>0.1</v>
      </c>
      <c r="IY32">
        <v>11527</v>
      </c>
      <c r="IZ32">
        <v>124</v>
      </c>
      <c r="JA32">
        <v>22.1</v>
      </c>
      <c r="JB32">
        <v>0.2</v>
      </c>
      <c r="JC32">
        <v>11241</v>
      </c>
      <c r="JD32">
        <v>131</v>
      </c>
      <c r="JE32">
        <v>22.1</v>
      </c>
      <c r="JF32">
        <v>0.2</v>
      </c>
      <c r="JG32">
        <v>12858</v>
      </c>
      <c r="JH32">
        <v>157</v>
      </c>
      <c r="JI32">
        <v>12.5</v>
      </c>
      <c r="JJ32">
        <v>0.2</v>
      </c>
      <c r="JK32">
        <v>8149</v>
      </c>
      <c r="JL32">
        <v>74</v>
      </c>
      <c r="JM32">
        <v>15.6</v>
      </c>
      <c r="JN32">
        <v>0.2</v>
      </c>
      <c r="JO32">
        <v>4709</v>
      </c>
      <c r="JP32">
        <v>119</v>
      </c>
      <c r="JQ32">
        <v>9.3000000000000007</v>
      </c>
      <c r="JR32">
        <v>0.2</v>
      </c>
      <c r="JS32">
        <v>41661</v>
      </c>
      <c r="JT32">
        <v>155</v>
      </c>
      <c r="JU32">
        <v>40.4</v>
      </c>
      <c r="JV32">
        <v>0.2</v>
      </c>
      <c r="JW32">
        <v>23082</v>
      </c>
      <c r="JX32">
        <v>150</v>
      </c>
      <c r="JY32">
        <v>44.2</v>
      </c>
      <c r="JZ32">
        <v>0.2</v>
      </c>
      <c r="KA32">
        <v>18579</v>
      </c>
      <c r="KB32">
        <v>116</v>
      </c>
      <c r="KC32">
        <v>36.5</v>
      </c>
      <c r="KD32">
        <v>0.2</v>
      </c>
      <c r="KE32">
        <v>82691</v>
      </c>
      <c r="KF32">
        <v>225</v>
      </c>
      <c r="KG32">
        <v>80.2</v>
      </c>
      <c r="KH32">
        <v>0.2</v>
      </c>
      <c r="KI32">
        <v>41957</v>
      </c>
      <c r="KJ32">
        <v>205</v>
      </c>
      <c r="KK32">
        <v>80.3</v>
      </c>
      <c r="KL32">
        <v>40734</v>
      </c>
      <c r="KM32">
        <v>187</v>
      </c>
      <c r="KN32">
        <v>80.099999999999994</v>
      </c>
      <c r="KO32">
        <v>0.3</v>
      </c>
      <c r="KP32">
        <v>80314</v>
      </c>
      <c r="KQ32">
        <v>69</v>
      </c>
      <c r="KR32">
        <v>77.900000000000006</v>
      </c>
      <c r="KS32">
        <v>0.1</v>
      </c>
      <c r="KT32">
        <v>40719</v>
      </c>
      <c r="KU32">
        <v>140</v>
      </c>
      <c r="KV32">
        <v>77.900000000000006</v>
      </c>
      <c r="KW32">
        <v>0.2</v>
      </c>
      <c r="KX32">
        <v>39595</v>
      </c>
      <c r="KY32">
        <v>104</v>
      </c>
      <c r="KZ32">
        <v>77.900000000000006</v>
      </c>
      <c r="LA32">
        <v>0.2</v>
      </c>
      <c r="LB32">
        <v>75563</v>
      </c>
      <c r="LC32">
        <v>437</v>
      </c>
      <c r="LD32">
        <v>73.3</v>
      </c>
      <c r="LE32">
        <v>0.4</v>
      </c>
      <c r="LF32">
        <v>37692</v>
      </c>
      <c r="LG32">
        <v>342</v>
      </c>
      <c r="LH32">
        <v>72.099999999999994</v>
      </c>
      <c r="LI32">
        <v>0.6</v>
      </c>
      <c r="LJ32">
        <v>37871</v>
      </c>
      <c r="LK32">
        <v>254</v>
      </c>
      <c r="LL32">
        <v>74.5</v>
      </c>
      <c r="LM32">
        <v>0.5</v>
      </c>
      <c r="LN32">
        <v>25211</v>
      </c>
      <c r="LO32">
        <v>374</v>
      </c>
      <c r="LP32">
        <v>24.5</v>
      </c>
      <c r="LQ32">
        <v>0.4</v>
      </c>
      <c r="LR32">
        <v>11412</v>
      </c>
      <c r="LS32">
        <v>297</v>
      </c>
      <c r="LT32">
        <v>21.8</v>
      </c>
      <c r="LU32">
        <v>0.6</v>
      </c>
      <c r="LV32">
        <v>13799</v>
      </c>
      <c r="LW32">
        <v>308</v>
      </c>
      <c r="LX32">
        <v>27.1</v>
      </c>
      <c r="LY32">
        <v>0.6</v>
      </c>
      <c r="LZ32">
        <v>22638</v>
      </c>
      <c r="MA32">
        <v>417</v>
      </c>
      <c r="MB32">
        <v>22</v>
      </c>
      <c r="MC32">
        <v>0.4</v>
      </c>
      <c r="MD32">
        <v>10373</v>
      </c>
      <c r="ME32">
        <v>290</v>
      </c>
      <c r="MF32">
        <v>19.899999999999999</v>
      </c>
      <c r="MG32">
        <v>0.6</v>
      </c>
      <c r="MH32">
        <v>12265</v>
      </c>
      <c r="MI32">
        <v>282</v>
      </c>
      <c r="MJ32">
        <v>24.1</v>
      </c>
      <c r="MK32">
        <v>0.5</v>
      </c>
      <c r="ML32">
        <v>18543</v>
      </c>
      <c r="MM32">
        <v>116</v>
      </c>
      <c r="MN32">
        <v>18</v>
      </c>
      <c r="MO32">
        <v>0.1</v>
      </c>
      <c r="MP32">
        <v>8252</v>
      </c>
      <c r="MQ32">
        <v>74</v>
      </c>
      <c r="MR32">
        <v>15.8</v>
      </c>
      <c r="MS32">
        <v>0.1</v>
      </c>
      <c r="MT32">
        <v>10291</v>
      </c>
      <c r="MU32">
        <v>94</v>
      </c>
      <c r="MV32">
        <v>20.2</v>
      </c>
      <c r="MW32">
        <v>0.2</v>
      </c>
      <c r="MX32">
        <v>7844</v>
      </c>
      <c r="MY32">
        <v>79</v>
      </c>
      <c r="MZ32">
        <v>7.6</v>
      </c>
      <c r="NA32">
        <v>0.1</v>
      </c>
      <c r="NB32">
        <v>3332</v>
      </c>
      <c r="NC32">
        <v>59</v>
      </c>
      <c r="ND32">
        <v>6.4</v>
      </c>
      <c r="NE32">
        <v>0.1</v>
      </c>
      <c r="NF32">
        <v>4512</v>
      </c>
      <c r="NG32">
        <v>38</v>
      </c>
      <c r="NH32">
        <v>8.9</v>
      </c>
      <c r="NI32">
        <v>0.1</v>
      </c>
      <c r="NJ32">
        <v>36.6</v>
      </c>
      <c r="NK32">
        <v>0.4</v>
      </c>
      <c r="NL32" t="s">
        <v>354</v>
      </c>
      <c r="NM32" t="s">
        <v>354</v>
      </c>
      <c r="NN32">
        <v>33.5</v>
      </c>
      <c r="NO32">
        <v>0.3</v>
      </c>
      <c r="NP32" t="s">
        <v>354</v>
      </c>
      <c r="NQ32" t="s">
        <v>354</v>
      </c>
      <c r="NR32">
        <v>39.799999999999997</v>
      </c>
      <c r="NS32">
        <v>0.5</v>
      </c>
      <c r="NT32" t="s">
        <v>354</v>
      </c>
      <c r="NU32" t="s">
        <v>354</v>
      </c>
      <c r="NV32">
        <v>102.8</v>
      </c>
      <c r="NW32">
        <v>0.7</v>
      </c>
      <c r="NX32" t="s">
        <v>354</v>
      </c>
      <c r="NY32">
        <v>0.3</v>
      </c>
      <c r="NZ32" t="s">
        <v>354</v>
      </c>
      <c r="OA32" t="s">
        <v>354</v>
      </c>
      <c r="OB32" t="s">
        <v>354</v>
      </c>
      <c r="OC32" t="s">
        <v>354</v>
      </c>
      <c r="OD32" t="s">
        <v>354</v>
      </c>
      <c r="OE32" t="s">
        <v>354</v>
      </c>
      <c r="OF32" t="s">
        <v>354</v>
      </c>
      <c r="OG32" t="s">
        <v>354</v>
      </c>
      <c r="OH32" t="s">
        <v>354</v>
      </c>
      <c r="OI32">
        <v>66.900000000000006</v>
      </c>
      <c r="OJ32">
        <v>0.4</v>
      </c>
      <c r="OK32" t="s">
        <v>354</v>
      </c>
      <c r="OL32" t="s">
        <v>354</v>
      </c>
      <c r="OM32" t="s">
        <v>354</v>
      </c>
      <c r="ON32" t="s">
        <v>354</v>
      </c>
      <c r="OO32" t="s">
        <v>354</v>
      </c>
      <c r="OP32" t="s">
        <v>354</v>
      </c>
      <c r="OQ32" t="s">
        <v>354</v>
      </c>
      <c r="OR32">
        <v>0.2</v>
      </c>
      <c r="OS32" t="s">
        <v>354</v>
      </c>
      <c r="OT32" t="s">
        <v>354</v>
      </c>
      <c r="OU32" t="s">
        <v>354</v>
      </c>
      <c r="OV32" t="s">
        <v>354</v>
      </c>
      <c r="OW32" t="s">
        <v>354</v>
      </c>
      <c r="OX32" t="s">
        <v>354</v>
      </c>
      <c r="OY32" t="s">
        <v>354</v>
      </c>
      <c r="OZ32" t="s">
        <v>354</v>
      </c>
      <c r="PA32" t="s">
        <v>354</v>
      </c>
      <c r="PB32" t="s">
        <v>354</v>
      </c>
      <c r="PC32" t="s">
        <v>354</v>
      </c>
      <c r="PD32" t="s">
        <v>354</v>
      </c>
      <c r="PE32" t="s">
        <v>354</v>
      </c>
      <c r="PF32" t="s">
        <v>354</v>
      </c>
      <c r="PG32">
        <v>30</v>
      </c>
      <c r="PH32">
        <v>0.2</v>
      </c>
      <c r="PI32" t="s">
        <v>354</v>
      </c>
      <c r="PJ32" t="s">
        <v>354</v>
      </c>
      <c r="PK32" t="s">
        <v>354</v>
      </c>
      <c r="PL32" t="s">
        <v>354</v>
      </c>
      <c r="PM32" t="s">
        <v>354</v>
      </c>
      <c r="PN32" t="s">
        <v>354</v>
      </c>
      <c r="PO32" t="s">
        <v>354</v>
      </c>
      <c r="PP32" t="s">
        <v>354</v>
      </c>
      <c r="PQ32" t="s">
        <v>354</v>
      </c>
      <c r="PR32" t="s">
        <v>354</v>
      </c>
      <c r="PS32">
        <v>36.9</v>
      </c>
      <c r="PT32">
        <v>0.2</v>
      </c>
      <c r="PU32" t="s">
        <v>354</v>
      </c>
      <c r="PV32" t="s">
        <v>354</v>
      </c>
      <c r="PW32" t="s">
        <v>354</v>
      </c>
      <c r="PX32" t="s">
        <v>354</v>
      </c>
      <c r="PY32" t="s">
        <v>354</v>
      </c>
      <c r="PZ32" t="s">
        <v>354</v>
      </c>
      <c r="QA32" t="s">
        <v>354</v>
      </c>
      <c r="QB32" t="s">
        <v>354</v>
      </c>
      <c r="QC32" t="s">
        <v>354</v>
      </c>
      <c r="QD32" t="s">
        <v>354</v>
      </c>
      <c r="QE32" t="s">
        <v>354</v>
      </c>
      <c r="QF32" t="s">
        <v>354</v>
      </c>
      <c r="QG32">
        <v>1</v>
      </c>
      <c r="QH32" t="s">
        <v>354</v>
      </c>
      <c r="QI32" t="s">
        <v>354</v>
      </c>
      <c r="QJ32" t="s">
        <v>354</v>
      </c>
      <c r="QK32" t="s">
        <v>354</v>
      </c>
      <c r="QL32" t="s">
        <v>354</v>
      </c>
      <c r="QM32" t="s">
        <v>354</v>
      </c>
      <c r="QN32" t="s">
        <v>354</v>
      </c>
      <c r="QO32" t="s">
        <v>354</v>
      </c>
      <c r="QP32" t="s">
        <v>354</v>
      </c>
    </row>
    <row r="33" spans="1:458">
      <c r="A33" t="s">
        <v>189</v>
      </c>
      <c r="B33" t="s">
        <v>190</v>
      </c>
      <c r="C33">
        <v>332106</v>
      </c>
      <c r="D33" t="s">
        <v>1667</v>
      </c>
      <c r="E33" t="s">
        <v>354</v>
      </c>
      <c r="F33" t="s">
        <v>354</v>
      </c>
      <c r="G33">
        <v>165152</v>
      </c>
      <c r="H33">
        <v>42</v>
      </c>
      <c r="I33" t="s">
        <v>354</v>
      </c>
      <c r="J33" t="s">
        <v>354</v>
      </c>
      <c r="K33">
        <v>166954</v>
      </c>
      <c r="L33">
        <v>42</v>
      </c>
      <c r="M33" t="s">
        <v>354</v>
      </c>
      <c r="N33" t="s">
        <v>354</v>
      </c>
      <c r="O33">
        <v>25422</v>
      </c>
      <c r="P33">
        <v>57</v>
      </c>
      <c r="Q33">
        <v>7.7</v>
      </c>
      <c r="R33">
        <v>0.1</v>
      </c>
      <c r="S33">
        <v>12893</v>
      </c>
      <c r="T33">
        <v>46</v>
      </c>
      <c r="U33">
        <v>7.8</v>
      </c>
      <c r="V33">
        <v>0.1</v>
      </c>
      <c r="W33">
        <v>12529</v>
      </c>
      <c r="X33">
        <v>34</v>
      </c>
      <c r="Y33">
        <v>7.5</v>
      </c>
      <c r="Z33">
        <v>0.1</v>
      </c>
      <c r="AA33">
        <v>22919</v>
      </c>
      <c r="AB33">
        <v>696</v>
      </c>
      <c r="AC33">
        <v>6.9</v>
      </c>
      <c r="AD33">
        <v>0.2</v>
      </c>
      <c r="AE33">
        <v>11897</v>
      </c>
      <c r="AF33">
        <v>490</v>
      </c>
      <c r="AG33">
        <v>7.2</v>
      </c>
      <c r="AH33">
        <v>0.3</v>
      </c>
      <c r="AI33">
        <v>11022</v>
      </c>
      <c r="AJ33">
        <v>507</v>
      </c>
      <c r="AK33">
        <v>6.6</v>
      </c>
      <c r="AL33">
        <v>0.3</v>
      </c>
      <c r="AM33">
        <v>21363</v>
      </c>
      <c r="AN33">
        <v>687</v>
      </c>
      <c r="AO33">
        <v>6.4</v>
      </c>
      <c r="AP33">
        <v>0.2</v>
      </c>
      <c r="AQ33">
        <v>10609</v>
      </c>
      <c r="AR33">
        <v>483</v>
      </c>
      <c r="AS33">
        <v>6.4</v>
      </c>
      <c r="AT33">
        <v>0.3</v>
      </c>
      <c r="AU33">
        <v>10754</v>
      </c>
      <c r="AV33">
        <v>504</v>
      </c>
      <c r="AW33">
        <v>6.4</v>
      </c>
      <c r="AX33">
        <v>0.3</v>
      </c>
      <c r="AY33">
        <v>22889</v>
      </c>
      <c r="AZ33">
        <v>112</v>
      </c>
      <c r="BA33">
        <v>6.9</v>
      </c>
      <c r="BB33">
        <v>0.1</v>
      </c>
      <c r="BC33">
        <v>12099</v>
      </c>
      <c r="BD33">
        <v>58</v>
      </c>
      <c r="BE33">
        <v>7.3</v>
      </c>
      <c r="BF33">
        <v>0.1</v>
      </c>
      <c r="BG33">
        <v>10790</v>
      </c>
      <c r="BH33">
        <v>102</v>
      </c>
      <c r="BI33">
        <v>6.5</v>
      </c>
      <c r="BJ33">
        <v>0.1</v>
      </c>
      <c r="BK33">
        <v>34692</v>
      </c>
      <c r="BL33">
        <v>128</v>
      </c>
      <c r="BM33">
        <v>10.4</v>
      </c>
      <c r="BN33">
        <v>0.1</v>
      </c>
      <c r="BO33">
        <v>20886</v>
      </c>
      <c r="BP33">
        <v>84</v>
      </c>
      <c r="BQ33">
        <v>12.6</v>
      </c>
      <c r="BR33">
        <v>0.1</v>
      </c>
      <c r="BS33">
        <v>13806</v>
      </c>
      <c r="BT33">
        <v>102</v>
      </c>
      <c r="BU33">
        <v>8.3000000000000007</v>
      </c>
      <c r="BV33">
        <v>0.1</v>
      </c>
      <c r="BW33">
        <v>32142</v>
      </c>
      <c r="BX33">
        <v>55</v>
      </c>
      <c r="BY33">
        <v>9.6999999999999993</v>
      </c>
      <c r="BZ33">
        <v>0.1</v>
      </c>
      <c r="CA33">
        <v>17344</v>
      </c>
      <c r="CB33">
        <v>44</v>
      </c>
      <c r="CC33">
        <v>10.5</v>
      </c>
      <c r="CD33">
        <v>0.1</v>
      </c>
      <c r="CE33">
        <v>14798</v>
      </c>
      <c r="CF33">
        <v>30</v>
      </c>
      <c r="CG33">
        <v>8.9</v>
      </c>
      <c r="CH33">
        <v>0.1</v>
      </c>
      <c r="CI33">
        <v>24792</v>
      </c>
      <c r="CJ33">
        <v>67</v>
      </c>
      <c r="CK33">
        <v>7.5</v>
      </c>
      <c r="CL33">
        <v>0.1</v>
      </c>
      <c r="CM33">
        <v>12422</v>
      </c>
      <c r="CN33">
        <v>52</v>
      </c>
      <c r="CO33">
        <v>7.5</v>
      </c>
      <c r="CP33">
        <v>0.1</v>
      </c>
      <c r="CQ33">
        <v>12370</v>
      </c>
      <c r="CR33">
        <v>33</v>
      </c>
      <c r="CS33">
        <v>7.4</v>
      </c>
      <c r="CT33">
        <v>0.1</v>
      </c>
      <c r="CU33">
        <v>20369</v>
      </c>
      <c r="CV33">
        <v>694</v>
      </c>
      <c r="CW33">
        <v>6.1</v>
      </c>
      <c r="CX33">
        <v>0.2</v>
      </c>
      <c r="CY33">
        <v>9699</v>
      </c>
      <c r="CZ33">
        <v>474</v>
      </c>
      <c r="DA33">
        <v>5.9</v>
      </c>
      <c r="DB33">
        <v>0.3</v>
      </c>
      <c r="DC33">
        <v>10670</v>
      </c>
      <c r="DD33">
        <v>450</v>
      </c>
      <c r="DE33">
        <v>6.4</v>
      </c>
      <c r="DF33">
        <v>0.3</v>
      </c>
      <c r="DG33">
        <v>18518</v>
      </c>
      <c r="DH33">
        <v>703</v>
      </c>
      <c r="DI33">
        <v>5.6</v>
      </c>
      <c r="DJ33">
        <v>0.2</v>
      </c>
      <c r="DK33">
        <v>8770</v>
      </c>
      <c r="DL33">
        <v>472</v>
      </c>
      <c r="DM33">
        <v>5.3</v>
      </c>
      <c r="DN33">
        <v>0.3</v>
      </c>
      <c r="DO33">
        <v>9748</v>
      </c>
      <c r="DP33">
        <v>459</v>
      </c>
      <c r="DQ33">
        <v>5.8</v>
      </c>
      <c r="DR33">
        <v>0.3</v>
      </c>
      <c r="DS33">
        <v>18066</v>
      </c>
      <c r="DT33">
        <v>87</v>
      </c>
      <c r="DU33">
        <v>5.4</v>
      </c>
      <c r="DV33">
        <v>0.1</v>
      </c>
      <c r="DW33">
        <v>8298</v>
      </c>
      <c r="DX33">
        <v>79</v>
      </c>
      <c r="DY33">
        <v>5</v>
      </c>
      <c r="DZ33">
        <v>0.1</v>
      </c>
      <c r="EA33">
        <v>9768</v>
      </c>
      <c r="EB33">
        <v>21</v>
      </c>
      <c r="EC33">
        <v>5.9</v>
      </c>
      <c r="ED33">
        <v>0.1</v>
      </c>
      <c r="EE33">
        <v>19029</v>
      </c>
      <c r="EF33">
        <v>47</v>
      </c>
      <c r="EG33">
        <v>5.7</v>
      </c>
      <c r="EH33">
        <v>0.1</v>
      </c>
      <c r="EI33">
        <v>8722</v>
      </c>
      <c r="EJ33">
        <v>34</v>
      </c>
      <c r="EK33">
        <v>5.3</v>
      </c>
      <c r="EL33">
        <v>0.1</v>
      </c>
      <c r="EM33">
        <v>10307</v>
      </c>
      <c r="EN33">
        <v>32</v>
      </c>
      <c r="EO33">
        <v>6.2</v>
      </c>
      <c r="EP33">
        <v>0.1</v>
      </c>
      <c r="EQ33">
        <v>18774</v>
      </c>
      <c r="ER33">
        <v>516</v>
      </c>
      <c r="ES33">
        <v>5.7</v>
      </c>
      <c r="ET33">
        <v>0.2</v>
      </c>
      <c r="EU33">
        <v>8634</v>
      </c>
      <c r="EV33">
        <v>379</v>
      </c>
      <c r="EW33">
        <v>5.2</v>
      </c>
      <c r="EX33">
        <v>0.2</v>
      </c>
      <c r="EY33">
        <v>10140</v>
      </c>
      <c r="EZ33">
        <v>6.1</v>
      </c>
      <c r="FA33">
        <v>0.2</v>
      </c>
      <c r="FB33">
        <v>15831</v>
      </c>
      <c r="FC33">
        <v>518</v>
      </c>
      <c r="FD33">
        <v>4.8</v>
      </c>
      <c r="FE33">
        <v>0.2</v>
      </c>
      <c r="FF33">
        <v>7180</v>
      </c>
      <c r="FG33">
        <v>380</v>
      </c>
      <c r="FH33">
        <v>4.3</v>
      </c>
      <c r="FI33">
        <v>0.2</v>
      </c>
      <c r="FJ33">
        <v>8651</v>
      </c>
      <c r="FK33">
        <v>381</v>
      </c>
      <c r="FL33">
        <v>382</v>
      </c>
      <c r="FM33">
        <v>5.2</v>
      </c>
      <c r="FN33">
        <v>0.2</v>
      </c>
      <c r="FO33">
        <v>12809</v>
      </c>
      <c r="FP33">
        <v>465</v>
      </c>
      <c r="FQ33">
        <v>3.9</v>
      </c>
      <c r="FR33">
        <v>0.1</v>
      </c>
      <c r="FS33">
        <v>5872</v>
      </c>
      <c r="FT33">
        <v>305</v>
      </c>
      <c r="FU33">
        <v>3.6</v>
      </c>
      <c r="FV33">
        <v>0.2</v>
      </c>
      <c r="FW33">
        <v>6937</v>
      </c>
      <c r="FX33">
        <v>347</v>
      </c>
      <c r="FY33">
        <v>4.2</v>
      </c>
      <c r="FZ33">
        <v>0.2</v>
      </c>
      <c r="GA33">
        <v>9380</v>
      </c>
      <c r="GB33">
        <v>456</v>
      </c>
      <c r="GC33">
        <v>2.8</v>
      </c>
      <c r="GD33">
        <v>0.1</v>
      </c>
      <c r="GE33">
        <v>4102</v>
      </c>
      <c r="GF33">
        <v>307</v>
      </c>
      <c r="GG33">
        <v>2.5</v>
      </c>
      <c r="GH33">
        <v>0.2</v>
      </c>
      <c r="GI33">
        <v>5278</v>
      </c>
      <c r="GJ33">
        <v>341</v>
      </c>
      <c r="GK33">
        <v>3.2</v>
      </c>
      <c r="GL33">
        <v>0.2</v>
      </c>
      <c r="GM33">
        <v>6572</v>
      </c>
      <c r="GN33">
        <v>423</v>
      </c>
      <c r="GO33">
        <v>2</v>
      </c>
      <c r="GP33">
        <v>0.1</v>
      </c>
      <c r="GQ33">
        <v>2470</v>
      </c>
      <c r="GR33">
        <v>219</v>
      </c>
      <c r="GS33">
        <v>1.5</v>
      </c>
      <c r="GT33">
        <v>0.1</v>
      </c>
      <c r="GU33">
        <v>4102</v>
      </c>
      <c r="GV33">
        <v>295</v>
      </c>
      <c r="GW33">
        <v>2.5</v>
      </c>
      <c r="GX33">
        <v>0.2</v>
      </c>
      <c r="GY33">
        <v>4747</v>
      </c>
      <c r="GZ33">
        <v>362</v>
      </c>
      <c r="HA33">
        <v>1.4</v>
      </c>
      <c r="HB33">
        <v>0.1</v>
      </c>
      <c r="HC33">
        <v>2210</v>
      </c>
      <c r="HD33">
        <v>204</v>
      </c>
      <c r="HE33">
        <v>1.3</v>
      </c>
      <c r="HF33">
        <v>0.1</v>
      </c>
      <c r="HG33">
        <v>2537</v>
      </c>
      <c r="HH33">
        <v>270</v>
      </c>
      <c r="HI33">
        <v>1.5</v>
      </c>
      <c r="HJ33">
        <v>0.2</v>
      </c>
      <c r="HK33">
        <v>3792</v>
      </c>
      <c r="HL33">
        <v>302</v>
      </c>
      <c r="HM33">
        <v>1.1000000000000001</v>
      </c>
      <c r="HN33">
        <v>0.1</v>
      </c>
      <c r="HO33">
        <v>1045</v>
      </c>
      <c r="HP33">
        <v>175</v>
      </c>
      <c r="HQ33">
        <v>0.6</v>
      </c>
      <c r="HR33">
        <v>0.1</v>
      </c>
      <c r="HS33">
        <v>2747</v>
      </c>
      <c r="HT33">
        <v>222</v>
      </c>
      <c r="HU33">
        <v>1.6</v>
      </c>
      <c r="HV33">
        <v>0.1</v>
      </c>
      <c r="HW33">
        <v>44282</v>
      </c>
      <c r="HX33">
        <v>62</v>
      </c>
      <c r="HY33">
        <v>13.3</v>
      </c>
      <c r="HZ33">
        <v>0.1</v>
      </c>
      <c r="IA33">
        <v>22506</v>
      </c>
      <c r="IB33">
        <v>57</v>
      </c>
      <c r="IC33">
        <v>13.6</v>
      </c>
      <c r="ID33">
        <v>0.1</v>
      </c>
      <c r="IE33">
        <v>21776</v>
      </c>
      <c r="IF33">
        <v>24</v>
      </c>
      <c r="IG33">
        <v>13</v>
      </c>
      <c r="IH33">
        <v>0.1</v>
      </c>
      <c r="II33">
        <v>12816</v>
      </c>
      <c r="IJ33">
        <v>24</v>
      </c>
      <c r="IK33">
        <v>3.9</v>
      </c>
      <c r="IL33">
        <v>0.1</v>
      </c>
      <c r="IM33">
        <v>6434</v>
      </c>
      <c r="IN33">
        <v>19</v>
      </c>
      <c r="IO33">
        <v>3.9</v>
      </c>
      <c r="IP33">
        <v>0.1</v>
      </c>
      <c r="IQ33">
        <v>6382</v>
      </c>
      <c r="IR33">
        <v>22</v>
      </c>
      <c r="IS33">
        <v>3.8</v>
      </c>
      <c r="IT33">
        <v>0.1</v>
      </c>
      <c r="IU33">
        <v>82520</v>
      </c>
      <c r="IV33" t="s">
        <v>1667</v>
      </c>
      <c r="IW33">
        <v>24.8</v>
      </c>
      <c r="IX33" t="s">
        <v>1667</v>
      </c>
      <c r="IY33">
        <v>41833</v>
      </c>
      <c r="IZ33">
        <v>34</v>
      </c>
      <c r="JA33">
        <v>25.3</v>
      </c>
      <c r="JB33">
        <v>0.1</v>
      </c>
      <c r="JC33">
        <v>40687</v>
      </c>
      <c r="JD33">
        <v>35</v>
      </c>
      <c r="JE33">
        <v>24.4</v>
      </c>
      <c r="JF33">
        <v>0.1</v>
      </c>
      <c r="JG33">
        <v>44765</v>
      </c>
      <c r="JH33">
        <v>76</v>
      </c>
      <c r="JI33">
        <v>13.5</v>
      </c>
      <c r="JJ33">
        <v>0.1</v>
      </c>
      <c r="JK33">
        <v>26551</v>
      </c>
      <c r="JL33">
        <v>67</v>
      </c>
      <c r="JM33">
        <v>16.100000000000001</v>
      </c>
      <c r="JN33">
        <v>0.1</v>
      </c>
      <c r="JO33">
        <v>18214</v>
      </c>
      <c r="JP33">
        <v>31</v>
      </c>
      <c r="JQ33">
        <v>10.9</v>
      </c>
      <c r="JR33">
        <v>0.1</v>
      </c>
      <c r="JS33">
        <v>153402</v>
      </c>
      <c r="JT33">
        <v>106</v>
      </c>
      <c r="JU33">
        <v>46.2</v>
      </c>
      <c r="JV33">
        <v>0.1</v>
      </c>
      <c r="JW33">
        <v>81220</v>
      </c>
      <c r="JX33">
        <v>100</v>
      </c>
      <c r="JY33">
        <v>49.2</v>
      </c>
      <c r="JZ33">
        <v>0.1</v>
      </c>
      <c r="KA33">
        <v>72182</v>
      </c>
      <c r="KB33">
        <v>44</v>
      </c>
      <c r="KC33">
        <v>43.2</v>
      </c>
      <c r="KD33">
        <v>0.1</v>
      </c>
      <c r="KE33">
        <v>258085</v>
      </c>
      <c r="KF33">
        <v>348</v>
      </c>
      <c r="KG33">
        <v>77.7</v>
      </c>
      <c r="KH33">
        <v>0.1</v>
      </c>
      <c r="KI33">
        <v>127695</v>
      </c>
      <c r="KJ33">
        <v>234</v>
      </c>
      <c r="KK33">
        <v>77.3</v>
      </c>
      <c r="KL33">
        <v>130390</v>
      </c>
      <c r="KM33">
        <v>246</v>
      </c>
      <c r="KN33">
        <v>78.099999999999994</v>
      </c>
      <c r="KO33">
        <v>0.1</v>
      </c>
      <c r="KP33">
        <v>249586</v>
      </c>
      <c r="KQ33" t="s">
        <v>1667</v>
      </c>
      <c r="KR33">
        <v>75.2</v>
      </c>
      <c r="KS33" t="s">
        <v>1667</v>
      </c>
      <c r="KT33">
        <v>123319</v>
      </c>
      <c r="KU33">
        <v>26</v>
      </c>
      <c r="KV33">
        <v>74.7</v>
      </c>
      <c r="KW33">
        <v>0.1</v>
      </c>
      <c r="KX33">
        <v>126267</v>
      </c>
      <c r="KY33">
        <v>28</v>
      </c>
      <c r="KZ33">
        <v>75.599999999999994</v>
      </c>
      <c r="LA33">
        <v>0.1</v>
      </c>
      <c r="LB33">
        <v>232426</v>
      </c>
      <c r="LC33">
        <v>538</v>
      </c>
      <c r="LD33">
        <v>70</v>
      </c>
      <c r="LE33">
        <v>0.2</v>
      </c>
      <c r="LF33">
        <v>113365</v>
      </c>
      <c r="LG33">
        <v>464</v>
      </c>
      <c r="LH33">
        <v>68.599999999999994</v>
      </c>
      <c r="LI33">
        <v>0.3</v>
      </c>
      <c r="LJ33">
        <v>119061</v>
      </c>
      <c r="LK33">
        <v>344</v>
      </c>
      <c r="LL33">
        <v>71.3</v>
      </c>
      <c r="LM33">
        <v>0.2</v>
      </c>
      <c r="LN33">
        <v>53131</v>
      </c>
      <c r="LO33">
        <v>516</v>
      </c>
      <c r="LP33">
        <v>16</v>
      </c>
      <c r="LQ33">
        <v>0.2</v>
      </c>
      <c r="LR33">
        <v>22879</v>
      </c>
      <c r="LS33">
        <v>377</v>
      </c>
      <c r="LT33">
        <v>13.9</v>
      </c>
      <c r="LU33">
        <v>0.2</v>
      </c>
      <c r="LV33">
        <v>30252</v>
      </c>
      <c r="LW33">
        <v>381</v>
      </c>
      <c r="LX33">
        <v>18.100000000000001</v>
      </c>
      <c r="LY33">
        <v>0.2</v>
      </c>
      <c r="LZ33">
        <v>46130</v>
      </c>
      <c r="MA33">
        <v>455</v>
      </c>
      <c r="MB33">
        <v>13.9</v>
      </c>
      <c r="MC33">
        <v>0.1</v>
      </c>
      <c r="MD33">
        <v>19694</v>
      </c>
      <c r="ME33">
        <v>340</v>
      </c>
      <c r="MF33">
        <v>11.9</v>
      </c>
      <c r="MG33">
        <v>0.2</v>
      </c>
      <c r="MH33">
        <v>26436</v>
      </c>
      <c r="MI33">
        <v>369</v>
      </c>
      <c r="MJ33">
        <v>15.8</v>
      </c>
      <c r="MK33">
        <v>0.2</v>
      </c>
      <c r="ML33">
        <v>37300</v>
      </c>
      <c r="MM33">
        <v>37</v>
      </c>
      <c r="MN33">
        <v>11.2</v>
      </c>
      <c r="MO33">
        <v>0.1</v>
      </c>
      <c r="MP33">
        <v>15699</v>
      </c>
      <c r="MQ33">
        <v>26</v>
      </c>
      <c r="MR33">
        <v>9.5</v>
      </c>
      <c r="MS33">
        <v>0.1</v>
      </c>
      <c r="MT33">
        <v>21601</v>
      </c>
      <c r="MU33">
        <v>25</v>
      </c>
      <c r="MV33">
        <v>12.9</v>
      </c>
      <c r="MW33">
        <v>0.1</v>
      </c>
      <c r="MX33">
        <v>15111</v>
      </c>
      <c r="MY33">
        <v>48</v>
      </c>
      <c r="MZ33">
        <v>4.5999999999999996</v>
      </c>
      <c r="NA33">
        <v>0.1</v>
      </c>
      <c r="NB33">
        <v>5725</v>
      </c>
      <c r="NC33">
        <v>46</v>
      </c>
      <c r="ND33">
        <v>3.5</v>
      </c>
      <c r="NE33">
        <v>0.1</v>
      </c>
      <c r="NF33">
        <v>9386</v>
      </c>
      <c r="NG33">
        <v>16</v>
      </c>
      <c r="NH33">
        <v>5.6</v>
      </c>
      <c r="NI33">
        <v>0.1</v>
      </c>
      <c r="NJ33">
        <v>31.2</v>
      </c>
      <c r="NK33">
        <v>0.1</v>
      </c>
      <c r="NL33" t="s">
        <v>354</v>
      </c>
      <c r="NM33" t="s">
        <v>354</v>
      </c>
      <c r="NN33">
        <v>28.9</v>
      </c>
      <c r="NO33">
        <v>0.1</v>
      </c>
      <c r="NP33" t="s">
        <v>354</v>
      </c>
      <c r="NQ33" t="s">
        <v>354</v>
      </c>
      <c r="NR33">
        <v>33.9</v>
      </c>
      <c r="NS33">
        <v>0.1</v>
      </c>
      <c r="NT33" t="s">
        <v>354</v>
      </c>
      <c r="NU33" t="s">
        <v>354</v>
      </c>
      <c r="NV33">
        <v>98.9</v>
      </c>
      <c r="NW33">
        <v>0.1</v>
      </c>
      <c r="NX33" t="s">
        <v>354</v>
      </c>
      <c r="NY33">
        <v>0.1</v>
      </c>
      <c r="NZ33" t="s">
        <v>354</v>
      </c>
      <c r="OA33" t="s">
        <v>354</v>
      </c>
      <c r="OB33" t="s">
        <v>354</v>
      </c>
      <c r="OC33" t="s">
        <v>354</v>
      </c>
      <c r="OD33" t="s">
        <v>354</v>
      </c>
      <c r="OE33" t="s">
        <v>354</v>
      </c>
      <c r="OF33" t="s">
        <v>354</v>
      </c>
      <c r="OG33" t="s">
        <v>354</v>
      </c>
      <c r="OH33" t="s">
        <v>354</v>
      </c>
      <c r="OI33">
        <v>56.4</v>
      </c>
      <c r="OJ33">
        <v>0.1</v>
      </c>
      <c r="OK33" t="s">
        <v>354</v>
      </c>
      <c r="OL33" t="s">
        <v>354</v>
      </c>
      <c r="OM33" t="s">
        <v>354</v>
      </c>
      <c r="ON33" t="s">
        <v>354</v>
      </c>
      <c r="OO33" t="s">
        <v>354</v>
      </c>
      <c r="OP33" t="s">
        <v>354</v>
      </c>
      <c r="OQ33" t="s">
        <v>354</v>
      </c>
      <c r="OR33">
        <v>0.1</v>
      </c>
      <c r="OS33" t="s">
        <v>354</v>
      </c>
      <c r="OT33" t="s">
        <v>354</v>
      </c>
      <c r="OU33" t="s">
        <v>354</v>
      </c>
      <c r="OV33" t="s">
        <v>354</v>
      </c>
      <c r="OW33" t="s">
        <v>354</v>
      </c>
      <c r="OX33" t="s">
        <v>354</v>
      </c>
      <c r="OY33" t="s">
        <v>354</v>
      </c>
      <c r="OZ33" t="s">
        <v>354</v>
      </c>
      <c r="PA33" t="s">
        <v>354</v>
      </c>
      <c r="PB33" t="s">
        <v>354</v>
      </c>
      <c r="PC33" t="s">
        <v>354</v>
      </c>
      <c r="PD33" t="s">
        <v>354</v>
      </c>
      <c r="PE33" t="s">
        <v>354</v>
      </c>
      <c r="PF33" t="s">
        <v>354</v>
      </c>
      <c r="PG33">
        <v>17.600000000000001</v>
      </c>
      <c r="PH33">
        <v>0.1</v>
      </c>
      <c r="PI33" t="s">
        <v>354</v>
      </c>
      <c r="PJ33" t="s">
        <v>354</v>
      </c>
      <c r="PK33" t="s">
        <v>354</v>
      </c>
      <c r="PL33" t="s">
        <v>354</v>
      </c>
      <c r="PM33" t="s">
        <v>354</v>
      </c>
      <c r="PN33" t="s">
        <v>354</v>
      </c>
      <c r="PO33" t="s">
        <v>354</v>
      </c>
      <c r="PP33" t="s">
        <v>354</v>
      </c>
      <c r="PQ33" t="s">
        <v>354</v>
      </c>
      <c r="PR33" t="s">
        <v>354</v>
      </c>
      <c r="PS33">
        <v>38.9</v>
      </c>
      <c r="PT33">
        <v>0.1</v>
      </c>
      <c r="PU33" t="s">
        <v>354</v>
      </c>
      <c r="PV33" t="s">
        <v>354</v>
      </c>
      <c r="PW33" t="s">
        <v>354</v>
      </c>
      <c r="PX33" t="s">
        <v>354</v>
      </c>
      <c r="PY33" t="s">
        <v>354</v>
      </c>
      <c r="PZ33" t="s">
        <v>354</v>
      </c>
      <c r="QA33" t="s">
        <v>354</v>
      </c>
      <c r="QB33" t="s">
        <v>354</v>
      </c>
      <c r="QC33" t="s">
        <v>354</v>
      </c>
      <c r="QD33" t="s">
        <v>354</v>
      </c>
      <c r="QE33" t="s">
        <v>354</v>
      </c>
      <c r="QF33" t="s">
        <v>354</v>
      </c>
      <c r="QG33">
        <v>1.7</v>
      </c>
      <c r="QH33" t="s">
        <v>354</v>
      </c>
      <c r="QI33" t="s">
        <v>354</v>
      </c>
      <c r="QJ33" t="s">
        <v>354</v>
      </c>
      <c r="QK33" t="s">
        <v>354</v>
      </c>
      <c r="QL33" t="s">
        <v>354</v>
      </c>
      <c r="QM33" t="s">
        <v>354</v>
      </c>
      <c r="QN33" t="s">
        <v>354</v>
      </c>
      <c r="QO33" t="s">
        <v>354</v>
      </c>
      <c r="QP33" t="s">
        <v>354</v>
      </c>
    </row>
    <row r="34" spans="1:458">
      <c r="A34" t="s">
        <v>191</v>
      </c>
      <c r="B34" t="s">
        <v>192</v>
      </c>
      <c r="C34">
        <v>25796</v>
      </c>
      <c r="D34" t="s">
        <v>1667</v>
      </c>
      <c r="E34" t="s">
        <v>354</v>
      </c>
      <c r="F34" t="s">
        <v>354</v>
      </c>
      <c r="G34">
        <v>12822</v>
      </c>
      <c r="H34">
        <v>126</v>
      </c>
      <c r="I34" t="s">
        <v>354</v>
      </c>
      <c r="J34" t="s">
        <v>354</v>
      </c>
      <c r="K34">
        <v>12974</v>
      </c>
      <c r="L34">
        <v>126</v>
      </c>
      <c r="M34" t="s">
        <v>354</v>
      </c>
      <c r="N34" t="s">
        <v>354</v>
      </c>
      <c r="O34">
        <v>1400</v>
      </c>
      <c r="P34">
        <v>54</v>
      </c>
      <c r="Q34">
        <v>5.4</v>
      </c>
      <c r="R34">
        <v>0.2</v>
      </c>
      <c r="S34">
        <v>759</v>
      </c>
      <c r="T34">
        <v>71</v>
      </c>
      <c r="U34">
        <v>5.9</v>
      </c>
      <c r="V34">
        <v>0.5</v>
      </c>
      <c r="W34">
        <v>641</v>
      </c>
      <c r="X34">
        <v>33</v>
      </c>
      <c r="Y34">
        <v>4.9000000000000004</v>
      </c>
      <c r="Z34">
        <v>0.2</v>
      </c>
      <c r="AA34">
        <v>1933</v>
      </c>
      <c r="AB34">
        <v>235</v>
      </c>
      <c r="AC34">
        <v>7.5</v>
      </c>
      <c r="AD34">
        <v>0.9</v>
      </c>
      <c r="AE34">
        <v>1004</v>
      </c>
      <c r="AF34">
        <v>185</v>
      </c>
      <c r="AG34">
        <v>7.8</v>
      </c>
      <c r="AH34">
        <v>1.4</v>
      </c>
      <c r="AI34">
        <v>929</v>
      </c>
      <c r="AJ34">
        <v>148</v>
      </c>
      <c r="AK34">
        <v>7.2</v>
      </c>
      <c r="AL34">
        <v>1.1000000000000001</v>
      </c>
      <c r="AM34">
        <v>1420</v>
      </c>
      <c r="AN34">
        <v>228</v>
      </c>
      <c r="AO34">
        <v>5.5</v>
      </c>
      <c r="AP34">
        <v>0.9</v>
      </c>
      <c r="AQ34">
        <v>688</v>
      </c>
      <c r="AR34">
        <v>170</v>
      </c>
      <c r="AS34">
        <v>5.4</v>
      </c>
      <c r="AT34">
        <v>1.3</v>
      </c>
      <c r="AU34">
        <v>732</v>
      </c>
      <c r="AV34">
        <v>151</v>
      </c>
      <c r="AW34">
        <v>5.6</v>
      </c>
      <c r="AX34">
        <v>1.2</v>
      </c>
      <c r="AY34">
        <v>1523</v>
      </c>
      <c r="AZ34">
        <v>106</v>
      </c>
      <c r="BA34">
        <v>5.9</v>
      </c>
      <c r="BB34">
        <v>0.4</v>
      </c>
      <c r="BC34">
        <v>744</v>
      </c>
      <c r="BD34">
        <v>37</v>
      </c>
      <c r="BE34">
        <v>5.8</v>
      </c>
      <c r="BF34">
        <v>0.3</v>
      </c>
      <c r="BG34">
        <v>779</v>
      </c>
      <c r="BH34">
        <v>94</v>
      </c>
      <c r="BI34">
        <v>6</v>
      </c>
      <c r="BJ34">
        <v>0.7</v>
      </c>
      <c r="BK34">
        <v>1242</v>
      </c>
      <c r="BL34">
        <v>74</v>
      </c>
      <c r="BM34">
        <v>4.8</v>
      </c>
      <c r="BN34">
        <v>0.3</v>
      </c>
      <c r="BO34">
        <v>649</v>
      </c>
      <c r="BP34">
        <v>49</v>
      </c>
      <c r="BQ34">
        <v>5.0999999999999996</v>
      </c>
      <c r="BR34">
        <v>0.4</v>
      </c>
      <c r="BS34">
        <v>593</v>
      </c>
      <c r="BT34">
        <v>50</v>
      </c>
      <c r="BU34">
        <v>4.5999999999999996</v>
      </c>
      <c r="BV34">
        <v>0.4</v>
      </c>
      <c r="BW34">
        <v>1363</v>
      </c>
      <c r="BX34">
        <v>64</v>
      </c>
      <c r="BY34">
        <v>5.3</v>
      </c>
      <c r="BZ34">
        <v>0.2</v>
      </c>
      <c r="CA34">
        <v>643</v>
      </c>
      <c r="CB34">
        <v>23</v>
      </c>
      <c r="CC34">
        <v>5</v>
      </c>
      <c r="CD34">
        <v>0.2</v>
      </c>
      <c r="CE34">
        <v>720</v>
      </c>
      <c r="CF34">
        <v>61</v>
      </c>
      <c r="CG34">
        <v>5.5</v>
      </c>
      <c r="CH34">
        <v>0.5</v>
      </c>
      <c r="CI34">
        <v>1497</v>
      </c>
      <c r="CJ34">
        <v>127</v>
      </c>
      <c r="CK34">
        <v>5.8</v>
      </c>
      <c r="CL34">
        <v>0.5</v>
      </c>
      <c r="CM34">
        <v>736</v>
      </c>
      <c r="CN34">
        <v>62</v>
      </c>
      <c r="CO34">
        <v>5.7</v>
      </c>
      <c r="CP34">
        <v>0.5</v>
      </c>
      <c r="CQ34">
        <v>761</v>
      </c>
      <c r="CR34">
        <v>96</v>
      </c>
      <c r="CS34">
        <v>5.9</v>
      </c>
      <c r="CT34">
        <v>0.8</v>
      </c>
      <c r="CU34">
        <v>1575</v>
      </c>
      <c r="CV34">
        <v>235</v>
      </c>
      <c r="CW34">
        <v>6.1</v>
      </c>
      <c r="CX34">
        <v>0.9</v>
      </c>
      <c r="CY34">
        <v>750</v>
      </c>
      <c r="CZ34">
        <v>166</v>
      </c>
      <c r="DA34">
        <v>5.8</v>
      </c>
      <c r="DB34">
        <v>1.3</v>
      </c>
      <c r="DC34">
        <v>825</v>
      </c>
      <c r="DD34">
        <v>140</v>
      </c>
      <c r="DE34">
        <v>6.4</v>
      </c>
      <c r="DF34">
        <v>1.1000000000000001</v>
      </c>
      <c r="DG34">
        <v>1696</v>
      </c>
      <c r="DH34">
        <v>222</v>
      </c>
      <c r="DI34">
        <v>6.6</v>
      </c>
      <c r="DJ34">
        <v>0.9</v>
      </c>
      <c r="DK34">
        <v>935</v>
      </c>
      <c r="DL34">
        <v>146</v>
      </c>
      <c r="DM34">
        <v>7.3</v>
      </c>
      <c r="DN34">
        <v>1.2</v>
      </c>
      <c r="DO34">
        <v>761</v>
      </c>
      <c r="DP34">
        <v>140</v>
      </c>
      <c r="DQ34">
        <v>5.9</v>
      </c>
      <c r="DR34">
        <v>1.1000000000000001</v>
      </c>
      <c r="DS34">
        <v>1914</v>
      </c>
      <c r="DT34">
        <v>93</v>
      </c>
      <c r="DU34">
        <v>7.4</v>
      </c>
      <c r="DV34">
        <v>0.4</v>
      </c>
      <c r="DW34">
        <v>979</v>
      </c>
      <c r="DX34">
        <v>75</v>
      </c>
      <c r="DY34">
        <v>7.6</v>
      </c>
      <c r="DZ34">
        <v>0.6</v>
      </c>
      <c r="EA34">
        <v>935</v>
      </c>
      <c r="EB34">
        <v>51</v>
      </c>
      <c r="EC34">
        <v>7.2</v>
      </c>
      <c r="ED34">
        <v>0.4</v>
      </c>
      <c r="EE34">
        <v>2210</v>
      </c>
      <c r="EF34">
        <v>180</v>
      </c>
      <c r="EG34">
        <v>8.6</v>
      </c>
      <c r="EH34">
        <v>0.7</v>
      </c>
      <c r="EI34">
        <v>1056</v>
      </c>
      <c r="EJ34">
        <v>76</v>
      </c>
      <c r="EK34">
        <v>8.1999999999999993</v>
      </c>
      <c r="EL34">
        <v>0.6</v>
      </c>
      <c r="EM34">
        <v>1154</v>
      </c>
      <c r="EN34">
        <v>119</v>
      </c>
      <c r="EO34">
        <v>8.9</v>
      </c>
      <c r="EP34">
        <v>0.9</v>
      </c>
      <c r="EQ34">
        <v>2136</v>
      </c>
      <c r="ER34">
        <v>238</v>
      </c>
      <c r="ES34">
        <v>8.3000000000000007</v>
      </c>
      <c r="ET34">
        <v>0.9</v>
      </c>
      <c r="EU34">
        <v>1129</v>
      </c>
      <c r="EV34">
        <v>146</v>
      </c>
      <c r="EW34">
        <v>8.8000000000000007</v>
      </c>
      <c r="EX34">
        <v>1.1000000000000001</v>
      </c>
      <c r="EY34">
        <v>1007</v>
      </c>
      <c r="EZ34">
        <v>7.8</v>
      </c>
      <c r="FA34">
        <v>1.3</v>
      </c>
      <c r="FB34">
        <v>1891</v>
      </c>
      <c r="FC34">
        <v>241</v>
      </c>
      <c r="FD34">
        <v>7.3</v>
      </c>
      <c r="FE34">
        <v>0.9</v>
      </c>
      <c r="FF34">
        <v>882</v>
      </c>
      <c r="FG34">
        <v>148</v>
      </c>
      <c r="FH34">
        <v>6.9</v>
      </c>
      <c r="FI34">
        <v>1.1000000000000001</v>
      </c>
      <c r="FJ34">
        <v>1009</v>
      </c>
      <c r="FK34">
        <v>148</v>
      </c>
      <c r="FL34">
        <v>167</v>
      </c>
      <c r="FM34">
        <v>7.8</v>
      </c>
      <c r="FN34">
        <v>1.1000000000000001</v>
      </c>
      <c r="FO34">
        <v>1441</v>
      </c>
      <c r="FP34">
        <v>130</v>
      </c>
      <c r="FQ34">
        <v>5.6</v>
      </c>
      <c r="FR34">
        <v>0.5</v>
      </c>
      <c r="FS34">
        <v>756</v>
      </c>
      <c r="FT34">
        <v>94</v>
      </c>
      <c r="FU34">
        <v>5.9</v>
      </c>
      <c r="FV34">
        <v>0.7</v>
      </c>
      <c r="FW34">
        <v>685</v>
      </c>
      <c r="FX34">
        <v>107</v>
      </c>
      <c r="FY34">
        <v>5.3</v>
      </c>
      <c r="FZ34">
        <v>0.8</v>
      </c>
      <c r="GA34">
        <v>1153</v>
      </c>
      <c r="GB34">
        <v>125</v>
      </c>
      <c r="GC34">
        <v>4.5</v>
      </c>
      <c r="GD34">
        <v>0.5</v>
      </c>
      <c r="GE34">
        <v>496</v>
      </c>
      <c r="GF34">
        <v>102</v>
      </c>
      <c r="GG34">
        <v>3.9</v>
      </c>
      <c r="GH34">
        <v>0.8</v>
      </c>
      <c r="GI34">
        <v>657</v>
      </c>
      <c r="GJ34">
        <v>88</v>
      </c>
      <c r="GK34">
        <v>5.0999999999999996</v>
      </c>
      <c r="GL34">
        <v>0.7</v>
      </c>
      <c r="GM34">
        <v>584</v>
      </c>
      <c r="GN34">
        <v>142</v>
      </c>
      <c r="GO34">
        <v>2.2999999999999998</v>
      </c>
      <c r="GP34">
        <v>0.6</v>
      </c>
      <c r="GQ34">
        <v>274</v>
      </c>
      <c r="GR34">
        <v>80</v>
      </c>
      <c r="GS34">
        <v>2.1</v>
      </c>
      <c r="GT34">
        <v>0.6</v>
      </c>
      <c r="GU34">
        <v>310</v>
      </c>
      <c r="GV34">
        <v>113</v>
      </c>
      <c r="GW34">
        <v>2.4</v>
      </c>
      <c r="GX34">
        <v>0.9</v>
      </c>
      <c r="GY34">
        <v>440</v>
      </c>
      <c r="GZ34">
        <v>102</v>
      </c>
      <c r="HA34">
        <v>1.7</v>
      </c>
      <c r="HB34">
        <v>0.4</v>
      </c>
      <c r="HC34">
        <v>214</v>
      </c>
      <c r="HD34">
        <v>74</v>
      </c>
      <c r="HE34">
        <v>1.7</v>
      </c>
      <c r="HF34">
        <v>0.6</v>
      </c>
      <c r="HG34">
        <v>226</v>
      </c>
      <c r="HH34">
        <v>71</v>
      </c>
      <c r="HI34">
        <v>1.7</v>
      </c>
      <c r="HJ34">
        <v>0.5</v>
      </c>
      <c r="HK34">
        <v>378</v>
      </c>
      <c r="HL34">
        <v>110</v>
      </c>
      <c r="HM34">
        <v>1.5</v>
      </c>
      <c r="HN34">
        <v>0.4</v>
      </c>
      <c r="HO34">
        <v>128</v>
      </c>
      <c r="HP34">
        <v>68</v>
      </c>
      <c r="HQ34">
        <v>1</v>
      </c>
      <c r="HR34">
        <v>0.5</v>
      </c>
      <c r="HS34">
        <v>250</v>
      </c>
      <c r="HT34">
        <v>81</v>
      </c>
      <c r="HU34">
        <v>1.9</v>
      </c>
      <c r="HV34">
        <v>0.6</v>
      </c>
      <c r="HW34">
        <v>3353</v>
      </c>
      <c r="HX34">
        <v>76</v>
      </c>
      <c r="HY34">
        <v>13</v>
      </c>
      <c r="HZ34">
        <v>0.3</v>
      </c>
      <c r="IA34">
        <v>1692</v>
      </c>
      <c r="IB34">
        <v>85</v>
      </c>
      <c r="IC34">
        <v>13.2</v>
      </c>
      <c r="ID34">
        <v>0.6</v>
      </c>
      <c r="IE34">
        <v>1661</v>
      </c>
      <c r="IF34">
        <v>89</v>
      </c>
      <c r="IG34">
        <v>12.8</v>
      </c>
      <c r="IH34">
        <v>0.6</v>
      </c>
      <c r="II34">
        <v>989</v>
      </c>
      <c r="IJ34">
        <v>75</v>
      </c>
      <c r="IK34">
        <v>3.8</v>
      </c>
      <c r="IL34">
        <v>0.3</v>
      </c>
      <c r="IM34">
        <v>487</v>
      </c>
      <c r="IN34">
        <v>30</v>
      </c>
      <c r="IO34">
        <v>3.8</v>
      </c>
      <c r="IP34">
        <v>0.2</v>
      </c>
      <c r="IQ34">
        <v>502</v>
      </c>
      <c r="IR34">
        <v>65</v>
      </c>
      <c r="IS34">
        <v>3.9</v>
      </c>
      <c r="IT34">
        <v>0.5</v>
      </c>
      <c r="IU34">
        <v>5742</v>
      </c>
      <c r="IV34">
        <v>28</v>
      </c>
      <c r="IW34">
        <v>22.3</v>
      </c>
      <c r="IX34">
        <v>0.1</v>
      </c>
      <c r="IY34">
        <v>2938</v>
      </c>
      <c r="IZ34">
        <v>117</v>
      </c>
      <c r="JA34">
        <v>22.9</v>
      </c>
      <c r="JB34">
        <v>0.7</v>
      </c>
      <c r="JC34">
        <v>2804</v>
      </c>
      <c r="JD34">
        <v>119</v>
      </c>
      <c r="JE34">
        <v>21.6</v>
      </c>
      <c r="JF34">
        <v>0.7</v>
      </c>
      <c r="JG34">
        <v>1776</v>
      </c>
      <c r="JH34">
        <v>105</v>
      </c>
      <c r="JI34">
        <v>6.9</v>
      </c>
      <c r="JJ34">
        <v>0.4</v>
      </c>
      <c r="JK34">
        <v>906</v>
      </c>
      <c r="JL34">
        <v>52</v>
      </c>
      <c r="JM34">
        <v>7.1</v>
      </c>
      <c r="JN34">
        <v>0.4</v>
      </c>
      <c r="JO34">
        <v>870</v>
      </c>
      <c r="JP34">
        <v>81</v>
      </c>
      <c r="JQ34">
        <v>6.7</v>
      </c>
      <c r="JR34">
        <v>0.6</v>
      </c>
      <c r="JS34">
        <v>8896</v>
      </c>
      <c r="JT34">
        <v>168</v>
      </c>
      <c r="JU34">
        <v>34.5</v>
      </c>
      <c r="JV34">
        <v>0.7</v>
      </c>
      <c r="JW34">
        <v>4457</v>
      </c>
      <c r="JX34">
        <v>73</v>
      </c>
      <c r="JY34">
        <v>34.799999999999997</v>
      </c>
      <c r="JZ34">
        <v>0.7</v>
      </c>
      <c r="KA34">
        <v>4439</v>
      </c>
      <c r="KB34">
        <v>127</v>
      </c>
      <c r="KC34">
        <v>34.200000000000003</v>
      </c>
      <c r="KD34">
        <v>1</v>
      </c>
      <c r="KE34">
        <v>20662</v>
      </c>
      <c r="KF34">
        <v>134</v>
      </c>
      <c r="KG34">
        <v>80.099999999999994</v>
      </c>
      <c r="KH34">
        <v>0.5</v>
      </c>
      <c r="KI34">
        <v>10225</v>
      </c>
      <c r="KJ34">
        <v>89</v>
      </c>
      <c r="KK34">
        <v>79.7</v>
      </c>
      <c r="KL34">
        <v>10437</v>
      </c>
      <c r="KM34">
        <v>122</v>
      </c>
      <c r="KN34">
        <v>80.400000000000006</v>
      </c>
      <c r="KO34">
        <v>1</v>
      </c>
      <c r="KP34">
        <v>20054</v>
      </c>
      <c r="KQ34">
        <v>28</v>
      </c>
      <c r="KR34">
        <v>77.7</v>
      </c>
      <c r="KS34">
        <v>0.1</v>
      </c>
      <c r="KT34">
        <v>9884</v>
      </c>
      <c r="KU34">
        <v>63</v>
      </c>
      <c r="KV34">
        <v>77.099999999999994</v>
      </c>
      <c r="KW34">
        <v>0.7</v>
      </c>
      <c r="KX34">
        <v>10170</v>
      </c>
      <c r="KY34">
        <v>58</v>
      </c>
      <c r="KZ34">
        <v>78.400000000000006</v>
      </c>
      <c r="LA34">
        <v>0.7</v>
      </c>
      <c r="LB34">
        <v>19324</v>
      </c>
      <c r="LC34">
        <v>123</v>
      </c>
      <c r="LD34">
        <v>74.900000000000006</v>
      </c>
      <c r="LE34">
        <v>0.5</v>
      </c>
      <c r="LF34">
        <v>9498</v>
      </c>
      <c r="LG34">
        <v>102</v>
      </c>
      <c r="LH34">
        <v>74.099999999999994</v>
      </c>
      <c r="LI34">
        <v>0.9</v>
      </c>
      <c r="LJ34">
        <v>9826</v>
      </c>
      <c r="LK34">
        <v>112</v>
      </c>
      <c r="LL34">
        <v>75.7</v>
      </c>
      <c r="LM34">
        <v>1.1000000000000001</v>
      </c>
      <c r="LN34">
        <v>5887</v>
      </c>
      <c r="LO34">
        <v>231</v>
      </c>
      <c r="LP34">
        <v>22.8</v>
      </c>
      <c r="LQ34">
        <v>0.9</v>
      </c>
      <c r="LR34">
        <v>2750</v>
      </c>
      <c r="LS34">
        <v>137</v>
      </c>
      <c r="LT34">
        <v>21.4</v>
      </c>
      <c r="LU34">
        <v>1</v>
      </c>
      <c r="LV34">
        <v>3137</v>
      </c>
      <c r="LW34">
        <v>168</v>
      </c>
      <c r="LX34">
        <v>24.2</v>
      </c>
      <c r="LY34">
        <v>1.3</v>
      </c>
      <c r="LZ34">
        <v>4981</v>
      </c>
      <c r="MA34">
        <v>206</v>
      </c>
      <c r="MB34">
        <v>19.3</v>
      </c>
      <c r="MC34">
        <v>0.8</v>
      </c>
      <c r="MD34">
        <v>2284</v>
      </c>
      <c r="ME34">
        <v>100</v>
      </c>
      <c r="MF34">
        <v>17.8</v>
      </c>
      <c r="MG34">
        <v>0.8</v>
      </c>
      <c r="MH34">
        <v>2697</v>
      </c>
      <c r="MI34">
        <v>140</v>
      </c>
      <c r="MJ34">
        <v>20.8</v>
      </c>
      <c r="MK34">
        <v>1.1000000000000001</v>
      </c>
      <c r="ML34">
        <v>3996</v>
      </c>
      <c r="MM34">
        <v>112</v>
      </c>
      <c r="MN34">
        <v>15.5</v>
      </c>
      <c r="MO34">
        <v>0.4</v>
      </c>
      <c r="MP34">
        <v>1868</v>
      </c>
      <c r="MQ34">
        <v>60</v>
      </c>
      <c r="MR34">
        <v>14.6</v>
      </c>
      <c r="MS34">
        <v>0.5</v>
      </c>
      <c r="MT34">
        <v>2128</v>
      </c>
      <c r="MU34">
        <v>80</v>
      </c>
      <c r="MV34">
        <v>16.399999999999999</v>
      </c>
      <c r="MW34">
        <v>0.6</v>
      </c>
      <c r="MX34">
        <v>1402</v>
      </c>
      <c r="MY34">
        <v>79</v>
      </c>
      <c r="MZ34">
        <v>5.4</v>
      </c>
      <c r="NA34">
        <v>0.3</v>
      </c>
      <c r="NB34">
        <v>616</v>
      </c>
      <c r="NC34">
        <v>37</v>
      </c>
      <c r="ND34">
        <v>4.8</v>
      </c>
      <c r="NE34">
        <v>0.3</v>
      </c>
      <c r="NF34">
        <v>786</v>
      </c>
      <c r="NG34">
        <v>67</v>
      </c>
      <c r="NH34">
        <v>6.1</v>
      </c>
      <c r="NI34">
        <v>0.5</v>
      </c>
      <c r="NJ34">
        <v>42.9</v>
      </c>
      <c r="NK34">
        <v>0.7</v>
      </c>
      <c r="NL34" t="s">
        <v>354</v>
      </c>
      <c r="NM34" t="s">
        <v>354</v>
      </c>
      <c r="NN34">
        <v>42.7</v>
      </c>
      <c r="NO34">
        <v>0.6</v>
      </c>
      <c r="NP34" t="s">
        <v>354</v>
      </c>
      <c r="NQ34" t="s">
        <v>354</v>
      </c>
      <c r="NR34">
        <v>43.3</v>
      </c>
      <c r="NS34">
        <v>1.1000000000000001</v>
      </c>
      <c r="NT34" t="s">
        <v>354</v>
      </c>
      <c r="NU34" t="s">
        <v>354</v>
      </c>
      <c r="NV34">
        <v>98.8</v>
      </c>
      <c r="NW34">
        <v>1.9</v>
      </c>
      <c r="NX34" t="s">
        <v>354</v>
      </c>
      <c r="NY34">
        <v>0.9</v>
      </c>
      <c r="NZ34" t="s">
        <v>354</v>
      </c>
      <c r="OA34" t="s">
        <v>354</v>
      </c>
      <c r="OB34" t="s">
        <v>354</v>
      </c>
      <c r="OC34" t="s">
        <v>354</v>
      </c>
      <c r="OD34" t="s">
        <v>354</v>
      </c>
      <c r="OE34" t="s">
        <v>354</v>
      </c>
      <c r="OF34" t="s">
        <v>354</v>
      </c>
      <c r="OG34" t="s">
        <v>354</v>
      </c>
      <c r="OH34" t="s">
        <v>354</v>
      </c>
      <c r="OI34">
        <v>60.6</v>
      </c>
      <c r="OJ34">
        <v>1.1000000000000001</v>
      </c>
      <c r="OK34" t="s">
        <v>354</v>
      </c>
      <c r="OL34" t="s">
        <v>354</v>
      </c>
      <c r="OM34" t="s">
        <v>354</v>
      </c>
      <c r="ON34" t="s">
        <v>354</v>
      </c>
      <c r="OO34" t="s">
        <v>354</v>
      </c>
      <c r="OP34" t="s">
        <v>354</v>
      </c>
      <c r="OQ34" t="s">
        <v>354</v>
      </c>
      <c r="OR34">
        <v>0.2</v>
      </c>
      <c r="OS34" t="s">
        <v>354</v>
      </c>
      <c r="OT34" t="s">
        <v>354</v>
      </c>
      <c r="OU34" t="s">
        <v>354</v>
      </c>
      <c r="OV34" t="s">
        <v>354</v>
      </c>
      <c r="OW34" t="s">
        <v>354</v>
      </c>
      <c r="OX34" t="s">
        <v>354</v>
      </c>
      <c r="OY34" t="s">
        <v>354</v>
      </c>
      <c r="OZ34" t="s">
        <v>354</v>
      </c>
      <c r="PA34" t="s">
        <v>354</v>
      </c>
      <c r="PB34" t="s">
        <v>354</v>
      </c>
      <c r="PC34" t="s">
        <v>354</v>
      </c>
      <c r="PD34" t="s">
        <v>354</v>
      </c>
      <c r="PE34" t="s">
        <v>354</v>
      </c>
      <c r="PF34" t="s">
        <v>354</v>
      </c>
      <c r="PG34">
        <v>24.9</v>
      </c>
      <c r="PH34">
        <v>0.9</v>
      </c>
      <c r="PI34" t="s">
        <v>354</v>
      </c>
      <c r="PJ34" t="s">
        <v>354</v>
      </c>
      <c r="PK34" t="s">
        <v>354</v>
      </c>
      <c r="PL34" t="s">
        <v>354</v>
      </c>
      <c r="PM34" t="s">
        <v>354</v>
      </c>
      <c r="PN34" t="s">
        <v>354</v>
      </c>
      <c r="PO34" t="s">
        <v>354</v>
      </c>
      <c r="PP34" t="s">
        <v>354</v>
      </c>
      <c r="PQ34" t="s">
        <v>354</v>
      </c>
      <c r="PR34" t="s">
        <v>354</v>
      </c>
      <c r="PS34">
        <v>35.799999999999997</v>
      </c>
      <c r="PT34">
        <v>0.3</v>
      </c>
      <c r="PU34" t="s">
        <v>354</v>
      </c>
      <c r="PV34" t="s">
        <v>354</v>
      </c>
      <c r="PW34" t="s">
        <v>354</v>
      </c>
      <c r="PX34" t="s">
        <v>354</v>
      </c>
      <c r="PY34" t="s">
        <v>354</v>
      </c>
      <c r="PZ34" t="s">
        <v>354</v>
      </c>
      <c r="QA34" t="s">
        <v>354</v>
      </c>
      <c r="QB34" t="s">
        <v>354</v>
      </c>
      <c r="QC34" t="s">
        <v>354</v>
      </c>
      <c r="QD34" t="s">
        <v>354</v>
      </c>
      <c r="QE34" t="s">
        <v>354</v>
      </c>
      <c r="QF34" t="s">
        <v>354</v>
      </c>
      <c r="QG34">
        <v>1.3</v>
      </c>
      <c r="QH34" t="s">
        <v>354</v>
      </c>
      <c r="QI34" t="s">
        <v>354</v>
      </c>
      <c r="QJ34" t="s">
        <v>354</v>
      </c>
      <c r="QK34" t="s">
        <v>354</v>
      </c>
      <c r="QL34" t="s">
        <v>354</v>
      </c>
      <c r="QM34" t="s">
        <v>354</v>
      </c>
      <c r="QN34" t="s">
        <v>354</v>
      </c>
      <c r="QO34" t="s">
        <v>354</v>
      </c>
      <c r="QP34" t="s">
        <v>354</v>
      </c>
    </row>
    <row r="35" spans="1:458">
      <c r="A35" t="s">
        <v>193</v>
      </c>
      <c r="B35" t="s">
        <v>194</v>
      </c>
      <c r="C35">
        <v>35741</v>
      </c>
      <c r="D35" t="s">
        <v>1667</v>
      </c>
      <c r="E35" t="s">
        <v>354</v>
      </c>
      <c r="F35" t="s">
        <v>354</v>
      </c>
      <c r="G35">
        <v>17614</v>
      </c>
      <c r="H35">
        <v>199</v>
      </c>
      <c r="I35" t="s">
        <v>354</v>
      </c>
      <c r="J35" t="s">
        <v>354</v>
      </c>
      <c r="K35">
        <v>18127</v>
      </c>
      <c r="L35">
        <v>199</v>
      </c>
      <c r="M35" t="s">
        <v>354</v>
      </c>
      <c r="N35" t="s">
        <v>354</v>
      </c>
      <c r="O35">
        <v>1677</v>
      </c>
      <c r="P35">
        <v>144</v>
      </c>
      <c r="Q35">
        <v>4.7</v>
      </c>
      <c r="R35">
        <v>0.4</v>
      </c>
      <c r="S35">
        <v>822</v>
      </c>
      <c r="T35">
        <v>117</v>
      </c>
      <c r="U35">
        <v>4.7</v>
      </c>
      <c r="V35">
        <v>0.7</v>
      </c>
      <c r="W35">
        <v>855</v>
      </c>
      <c r="X35">
        <v>137</v>
      </c>
      <c r="Y35">
        <v>4.7</v>
      </c>
      <c r="Z35">
        <v>0.7</v>
      </c>
      <c r="AA35">
        <v>1987</v>
      </c>
      <c r="AB35">
        <v>212</v>
      </c>
      <c r="AC35">
        <v>5.6</v>
      </c>
      <c r="AD35">
        <v>0.6</v>
      </c>
      <c r="AE35">
        <v>1026</v>
      </c>
      <c r="AF35">
        <v>201</v>
      </c>
      <c r="AG35">
        <v>5.8</v>
      </c>
      <c r="AH35">
        <v>1.1000000000000001</v>
      </c>
      <c r="AI35">
        <v>961</v>
      </c>
      <c r="AJ35">
        <v>166</v>
      </c>
      <c r="AK35">
        <v>5.3</v>
      </c>
      <c r="AL35">
        <v>0.9</v>
      </c>
      <c r="AM35">
        <v>2105</v>
      </c>
      <c r="AN35">
        <v>219</v>
      </c>
      <c r="AO35">
        <v>5.9</v>
      </c>
      <c r="AP35">
        <v>0.6</v>
      </c>
      <c r="AQ35">
        <v>1046</v>
      </c>
      <c r="AR35">
        <v>175</v>
      </c>
      <c r="AS35">
        <v>5.9</v>
      </c>
      <c r="AT35">
        <v>1</v>
      </c>
      <c r="AU35">
        <v>1059</v>
      </c>
      <c r="AV35">
        <v>174</v>
      </c>
      <c r="AW35">
        <v>5.8</v>
      </c>
      <c r="AX35">
        <v>0.9</v>
      </c>
      <c r="AY35">
        <v>1761</v>
      </c>
      <c r="AZ35">
        <v>103</v>
      </c>
      <c r="BA35">
        <v>4.9000000000000004</v>
      </c>
      <c r="BB35">
        <v>0.3</v>
      </c>
      <c r="BC35">
        <v>890</v>
      </c>
      <c r="BD35">
        <v>89</v>
      </c>
      <c r="BE35">
        <v>5.0999999999999996</v>
      </c>
      <c r="BF35">
        <v>0.5</v>
      </c>
      <c r="BG35">
        <v>871</v>
      </c>
      <c r="BH35">
        <v>88</v>
      </c>
      <c r="BI35">
        <v>4.8</v>
      </c>
      <c r="BJ35">
        <v>0.5</v>
      </c>
      <c r="BK35">
        <v>1561</v>
      </c>
      <c r="BL35">
        <v>83</v>
      </c>
      <c r="BM35">
        <v>4.4000000000000004</v>
      </c>
      <c r="BN35">
        <v>0.2</v>
      </c>
      <c r="BO35">
        <v>824</v>
      </c>
      <c r="BP35">
        <v>50</v>
      </c>
      <c r="BQ35">
        <v>4.7</v>
      </c>
      <c r="BR35">
        <v>0.3</v>
      </c>
      <c r="BS35">
        <v>737</v>
      </c>
      <c r="BT35">
        <v>58</v>
      </c>
      <c r="BU35">
        <v>4.0999999999999996</v>
      </c>
      <c r="BV35">
        <v>0.3</v>
      </c>
      <c r="BW35">
        <v>1790</v>
      </c>
      <c r="BX35">
        <v>103</v>
      </c>
      <c r="BY35">
        <v>5</v>
      </c>
      <c r="BZ35">
        <v>0.3</v>
      </c>
      <c r="CA35">
        <v>910</v>
      </c>
      <c r="CB35">
        <v>56</v>
      </c>
      <c r="CC35">
        <v>5.2</v>
      </c>
      <c r="CD35">
        <v>0.3</v>
      </c>
      <c r="CE35">
        <v>880</v>
      </c>
      <c r="CF35">
        <v>90</v>
      </c>
      <c r="CG35">
        <v>4.9000000000000004</v>
      </c>
      <c r="CH35">
        <v>0.5</v>
      </c>
      <c r="CI35">
        <v>1930</v>
      </c>
      <c r="CJ35">
        <v>121</v>
      </c>
      <c r="CK35">
        <v>5.4</v>
      </c>
      <c r="CL35">
        <v>0.3</v>
      </c>
      <c r="CM35">
        <v>969</v>
      </c>
      <c r="CN35">
        <v>101</v>
      </c>
      <c r="CO35">
        <v>5.5</v>
      </c>
      <c r="CP35">
        <v>0.6</v>
      </c>
      <c r="CQ35">
        <v>961</v>
      </c>
      <c r="CR35">
        <v>80</v>
      </c>
      <c r="CS35">
        <v>5.3</v>
      </c>
      <c r="CT35">
        <v>0.4</v>
      </c>
      <c r="CU35">
        <v>2304</v>
      </c>
      <c r="CV35">
        <v>302</v>
      </c>
      <c r="CW35">
        <v>6.4</v>
      </c>
      <c r="CX35">
        <v>0.8</v>
      </c>
      <c r="CY35">
        <v>1243</v>
      </c>
      <c r="CZ35">
        <v>197</v>
      </c>
      <c r="DA35">
        <v>7.1</v>
      </c>
      <c r="DB35">
        <v>1.1000000000000001</v>
      </c>
      <c r="DC35">
        <v>1061</v>
      </c>
      <c r="DD35">
        <v>209</v>
      </c>
      <c r="DE35">
        <v>5.9</v>
      </c>
      <c r="DF35">
        <v>1.2</v>
      </c>
      <c r="DG35">
        <v>2239</v>
      </c>
      <c r="DH35">
        <v>251</v>
      </c>
      <c r="DI35">
        <v>6.3</v>
      </c>
      <c r="DJ35">
        <v>0.7</v>
      </c>
      <c r="DK35">
        <v>1040</v>
      </c>
      <c r="DL35">
        <v>192</v>
      </c>
      <c r="DM35">
        <v>5.9</v>
      </c>
      <c r="DN35">
        <v>1.1000000000000001</v>
      </c>
      <c r="DO35">
        <v>1199</v>
      </c>
      <c r="DP35">
        <v>195</v>
      </c>
      <c r="DQ35">
        <v>6.6</v>
      </c>
      <c r="DR35">
        <v>1.1000000000000001</v>
      </c>
      <c r="DS35">
        <v>2389</v>
      </c>
      <c r="DT35">
        <v>111</v>
      </c>
      <c r="DU35">
        <v>6.7</v>
      </c>
      <c r="DV35">
        <v>0.3</v>
      </c>
      <c r="DW35">
        <v>1195</v>
      </c>
      <c r="DX35">
        <v>84</v>
      </c>
      <c r="DY35">
        <v>6.8</v>
      </c>
      <c r="DZ35">
        <v>0.5</v>
      </c>
      <c r="EA35">
        <v>1194</v>
      </c>
      <c r="EB35">
        <v>66</v>
      </c>
      <c r="EC35">
        <v>6.6</v>
      </c>
      <c r="ED35">
        <v>0.4</v>
      </c>
      <c r="EE35">
        <v>2598</v>
      </c>
      <c r="EF35">
        <v>86</v>
      </c>
      <c r="EG35">
        <v>7.3</v>
      </c>
      <c r="EH35">
        <v>0.2</v>
      </c>
      <c r="EI35">
        <v>1277</v>
      </c>
      <c r="EJ35">
        <v>86</v>
      </c>
      <c r="EK35">
        <v>7.2</v>
      </c>
      <c r="EL35">
        <v>0.5</v>
      </c>
      <c r="EM35">
        <v>1321</v>
      </c>
      <c r="EN35">
        <v>38</v>
      </c>
      <c r="EO35">
        <v>7.3</v>
      </c>
      <c r="EP35">
        <v>0.2</v>
      </c>
      <c r="EQ35">
        <v>2942</v>
      </c>
      <c r="ER35">
        <v>288</v>
      </c>
      <c r="ES35">
        <v>8.1999999999999993</v>
      </c>
      <c r="ET35">
        <v>0.8</v>
      </c>
      <c r="EU35">
        <v>1333</v>
      </c>
      <c r="EV35">
        <v>169</v>
      </c>
      <c r="EW35">
        <v>7.6</v>
      </c>
      <c r="EX35">
        <v>1</v>
      </c>
      <c r="EY35">
        <v>1609</v>
      </c>
      <c r="EZ35">
        <v>8.9</v>
      </c>
      <c r="FA35">
        <v>1.1000000000000001</v>
      </c>
      <c r="FB35">
        <v>3277</v>
      </c>
      <c r="FC35">
        <v>325</v>
      </c>
      <c r="FD35">
        <v>9.1999999999999993</v>
      </c>
      <c r="FE35">
        <v>0.9</v>
      </c>
      <c r="FF35">
        <v>1588</v>
      </c>
      <c r="FG35">
        <v>175</v>
      </c>
      <c r="FH35">
        <v>9</v>
      </c>
      <c r="FI35">
        <v>1</v>
      </c>
      <c r="FJ35">
        <v>1689</v>
      </c>
      <c r="FK35">
        <v>220</v>
      </c>
      <c r="FL35">
        <v>196</v>
      </c>
      <c r="FM35">
        <v>9.3000000000000007</v>
      </c>
      <c r="FN35">
        <v>1.2</v>
      </c>
      <c r="FO35">
        <v>2506</v>
      </c>
      <c r="FP35">
        <v>211</v>
      </c>
      <c r="FQ35">
        <v>7</v>
      </c>
      <c r="FR35">
        <v>0.6</v>
      </c>
      <c r="FS35">
        <v>1185</v>
      </c>
      <c r="FT35">
        <v>140</v>
      </c>
      <c r="FU35">
        <v>6.7</v>
      </c>
      <c r="FV35">
        <v>0.8</v>
      </c>
      <c r="FW35">
        <v>1321</v>
      </c>
      <c r="FX35">
        <v>116</v>
      </c>
      <c r="FY35">
        <v>7.3</v>
      </c>
      <c r="FZ35">
        <v>0.6</v>
      </c>
      <c r="GA35">
        <v>2139</v>
      </c>
      <c r="GB35">
        <v>224</v>
      </c>
      <c r="GC35">
        <v>6</v>
      </c>
      <c r="GD35">
        <v>0.6</v>
      </c>
      <c r="GE35">
        <v>1069</v>
      </c>
      <c r="GF35">
        <v>149</v>
      </c>
      <c r="GG35">
        <v>6.1</v>
      </c>
      <c r="GH35">
        <v>0.8</v>
      </c>
      <c r="GI35">
        <v>1070</v>
      </c>
      <c r="GJ35">
        <v>122</v>
      </c>
      <c r="GK35">
        <v>5.9</v>
      </c>
      <c r="GL35">
        <v>0.7</v>
      </c>
      <c r="GM35">
        <v>1224</v>
      </c>
      <c r="GN35">
        <v>163</v>
      </c>
      <c r="GO35">
        <v>3.4</v>
      </c>
      <c r="GP35">
        <v>0.5</v>
      </c>
      <c r="GQ35">
        <v>573</v>
      </c>
      <c r="GR35">
        <v>100</v>
      </c>
      <c r="GS35">
        <v>3.3</v>
      </c>
      <c r="GT35">
        <v>0.6</v>
      </c>
      <c r="GU35">
        <v>651</v>
      </c>
      <c r="GV35">
        <v>111</v>
      </c>
      <c r="GW35">
        <v>3.6</v>
      </c>
      <c r="GX35">
        <v>0.6</v>
      </c>
      <c r="GY35">
        <v>804</v>
      </c>
      <c r="GZ35">
        <v>150</v>
      </c>
      <c r="HA35">
        <v>2.2000000000000002</v>
      </c>
      <c r="HB35">
        <v>0.4</v>
      </c>
      <c r="HC35">
        <v>452</v>
      </c>
      <c r="HD35">
        <v>116</v>
      </c>
      <c r="HE35">
        <v>2.6</v>
      </c>
      <c r="HF35">
        <v>0.7</v>
      </c>
      <c r="HG35">
        <v>352</v>
      </c>
      <c r="HH35">
        <v>92</v>
      </c>
      <c r="HI35">
        <v>1.9</v>
      </c>
      <c r="HJ35">
        <v>0.5</v>
      </c>
      <c r="HK35">
        <v>508</v>
      </c>
      <c r="HL35">
        <v>119</v>
      </c>
      <c r="HM35">
        <v>1.4</v>
      </c>
      <c r="HN35">
        <v>0.3</v>
      </c>
      <c r="HO35">
        <v>172</v>
      </c>
      <c r="HP35">
        <v>65</v>
      </c>
      <c r="HQ35">
        <v>1</v>
      </c>
      <c r="HR35">
        <v>0.4</v>
      </c>
      <c r="HS35">
        <v>336</v>
      </c>
      <c r="HT35">
        <v>98</v>
      </c>
      <c r="HU35">
        <v>1.9</v>
      </c>
      <c r="HV35">
        <v>0.5</v>
      </c>
      <c r="HW35">
        <v>4092</v>
      </c>
      <c r="HX35">
        <v>154</v>
      </c>
      <c r="HY35">
        <v>11.4</v>
      </c>
      <c r="HZ35">
        <v>0.4</v>
      </c>
      <c r="IA35">
        <v>2072</v>
      </c>
      <c r="IB35">
        <v>168</v>
      </c>
      <c r="IC35">
        <v>11.8</v>
      </c>
      <c r="ID35">
        <v>0.9</v>
      </c>
      <c r="IE35">
        <v>2020</v>
      </c>
      <c r="IF35">
        <v>163</v>
      </c>
      <c r="IG35">
        <v>11.1</v>
      </c>
      <c r="IH35">
        <v>0.8</v>
      </c>
      <c r="II35">
        <v>1140</v>
      </c>
      <c r="IJ35">
        <v>91</v>
      </c>
      <c r="IK35">
        <v>3.2</v>
      </c>
      <c r="IL35">
        <v>0.3</v>
      </c>
      <c r="IM35">
        <v>553</v>
      </c>
      <c r="IN35">
        <v>60</v>
      </c>
      <c r="IO35">
        <v>3.1</v>
      </c>
      <c r="IP35">
        <v>0.3</v>
      </c>
      <c r="IQ35">
        <v>587</v>
      </c>
      <c r="IR35">
        <v>79</v>
      </c>
      <c r="IS35">
        <v>3.2</v>
      </c>
      <c r="IT35">
        <v>0.4</v>
      </c>
      <c r="IU35">
        <v>6909</v>
      </c>
      <c r="IV35">
        <v>86</v>
      </c>
      <c r="IW35">
        <v>19.3</v>
      </c>
      <c r="IX35">
        <v>0.2</v>
      </c>
      <c r="IY35">
        <v>3447</v>
      </c>
      <c r="IZ35">
        <v>179</v>
      </c>
      <c r="JA35">
        <v>19.600000000000001</v>
      </c>
      <c r="JB35">
        <v>0.8</v>
      </c>
      <c r="JC35">
        <v>3462</v>
      </c>
      <c r="JD35">
        <v>172</v>
      </c>
      <c r="JE35">
        <v>19.100000000000001</v>
      </c>
      <c r="JF35">
        <v>0.8</v>
      </c>
      <c r="JG35">
        <v>2182</v>
      </c>
      <c r="JH35">
        <v>92</v>
      </c>
      <c r="JI35">
        <v>6.1</v>
      </c>
      <c r="JJ35">
        <v>0.3</v>
      </c>
      <c r="JK35">
        <v>1161</v>
      </c>
      <c r="JL35">
        <v>56</v>
      </c>
      <c r="JM35">
        <v>6.6</v>
      </c>
      <c r="JN35">
        <v>0.3</v>
      </c>
      <c r="JO35">
        <v>1021</v>
      </c>
      <c r="JP35">
        <v>69</v>
      </c>
      <c r="JQ35">
        <v>5.6</v>
      </c>
      <c r="JR35">
        <v>0.4</v>
      </c>
      <c r="JS35">
        <v>11585</v>
      </c>
      <c r="JT35">
        <v>201</v>
      </c>
      <c r="JU35">
        <v>32.4</v>
      </c>
      <c r="JV35">
        <v>0.6</v>
      </c>
      <c r="JW35">
        <v>5876</v>
      </c>
      <c r="JX35">
        <v>140</v>
      </c>
      <c r="JY35">
        <v>33.4</v>
      </c>
      <c r="JZ35">
        <v>0.7</v>
      </c>
      <c r="KA35">
        <v>5709</v>
      </c>
      <c r="KB35">
        <v>160</v>
      </c>
      <c r="KC35">
        <v>31.5</v>
      </c>
      <c r="KD35">
        <v>0.9</v>
      </c>
      <c r="KE35">
        <v>29589</v>
      </c>
      <c r="KF35">
        <v>158</v>
      </c>
      <c r="KG35">
        <v>82.8</v>
      </c>
      <c r="KH35">
        <v>0.4</v>
      </c>
      <c r="KI35">
        <v>14541</v>
      </c>
      <c r="KJ35">
        <v>149</v>
      </c>
      <c r="KK35">
        <v>82.6</v>
      </c>
      <c r="KL35">
        <v>15048</v>
      </c>
      <c r="KM35">
        <v>153</v>
      </c>
      <c r="KN35">
        <v>83</v>
      </c>
      <c r="KO35">
        <v>0.9</v>
      </c>
      <c r="KP35">
        <v>28832</v>
      </c>
      <c r="KQ35">
        <v>86</v>
      </c>
      <c r="KR35">
        <v>80.7</v>
      </c>
      <c r="KS35">
        <v>0.2</v>
      </c>
      <c r="KT35">
        <v>14167</v>
      </c>
      <c r="KU35">
        <v>113</v>
      </c>
      <c r="KV35">
        <v>80.400000000000006</v>
      </c>
      <c r="KW35">
        <v>0.8</v>
      </c>
      <c r="KX35">
        <v>14665</v>
      </c>
      <c r="KY35">
        <v>121</v>
      </c>
      <c r="KZ35">
        <v>80.900000000000006</v>
      </c>
      <c r="LA35">
        <v>0.8</v>
      </c>
      <c r="LB35">
        <v>27921</v>
      </c>
      <c r="LC35">
        <v>174</v>
      </c>
      <c r="LD35">
        <v>78.099999999999994</v>
      </c>
      <c r="LE35">
        <v>0.5</v>
      </c>
      <c r="LF35">
        <v>13620</v>
      </c>
      <c r="LG35">
        <v>163</v>
      </c>
      <c r="LH35">
        <v>77.3</v>
      </c>
      <c r="LI35">
        <v>1.1000000000000001</v>
      </c>
      <c r="LJ35">
        <v>14301</v>
      </c>
      <c r="LK35">
        <v>147</v>
      </c>
      <c r="LL35">
        <v>78.900000000000006</v>
      </c>
      <c r="LM35">
        <v>0.9</v>
      </c>
      <c r="LN35">
        <v>10458</v>
      </c>
      <c r="LO35">
        <v>309</v>
      </c>
      <c r="LP35">
        <v>29.3</v>
      </c>
      <c r="LQ35">
        <v>0.9</v>
      </c>
      <c r="LR35">
        <v>5039</v>
      </c>
      <c r="LS35">
        <v>170</v>
      </c>
      <c r="LT35">
        <v>28.6</v>
      </c>
      <c r="LU35">
        <v>1</v>
      </c>
      <c r="LV35">
        <v>5419</v>
      </c>
      <c r="LW35">
        <v>220</v>
      </c>
      <c r="LX35">
        <v>29.9</v>
      </c>
      <c r="LY35">
        <v>1.2</v>
      </c>
      <c r="LZ35">
        <v>9163</v>
      </c>
      <c r="MA35">
        <v>315</v>
      </c>
      <c r="MB35">
        <v>25.6</v>
      </c>
      <c r="MC35">
        <v>0.9</v>
      </c>
      <c r="MD35">
        <v>4424</v>
      </c>
      <c r="ME35">
        <v>184</v>
      </c>
      <c r="MF35">
        <v>25.1</v>
      </c>
      <c r="MG35">
        <v>1</v>
      </c>
      <c r="MH35">
        <v>4739</v>
      </c>
      <c r="MI35">
        <v>208</v>
      </c>
      <c r="MJ35">
        <v>26.1</v>
      </c>
      <c r="MK35">
        <v>1.2</v>
      </c>
      <c r="ML35">
        <v>7181</v>
      </c>
      <c r="MM35">
        <v>85</v>
      </c>
      <c r="MN35">
        <v>20.100000000000001</v>
      </c>
      <c r="MO35">
        <v>0.2</v>
      </c>
      <c r="MP35">
        <v>3451</v>
      </c>
      <c r="MQ35">
        <v>87</v>
      </c>
      <c r="MR35">
        <v>19.600000000000001</v>
      </c>
      <c r="MS35">
        <v>0.5</v>
      </c>
      <c r="MT35">
        <v>3730</v>
      </c>
      <c r="MU35">
        <v>66</v>
      </c>
      <c r="MV35">
        <v>20.6</v>
      </c>
      <c r="MW35">
        <v>0.4</v>
      </c>
      <c r="MX35">
        <v>2536</v>
      </c>
      <c r="MY35">
        <v>67</v>
      </c>
      <c r="MZ35">
        <v>7.1</v>
      </c>
      <c r="NA35">
        <v>0.2</v>
      </c>
      <c r="NB35">
        <v>1197</v>
      </c>
      <c r="NC35">
        <v>70</v>
      </c>
      <c r="ND35">
        <v>6.8</v>
      </c>
      <c r="NE35">
        <v>0.4</v>
      </c>
      <c r="NF35">
        <v>1339</v>
      </c>
      <c r="NG35">
        <v>33</v>
      </c>
      <c r="NH35">
        <v>7.4</v>
      </c>
      <c r="NI35">
        <v>0.2</v>
      </c>
      <c r="NJ35">
        <v>46.1</v>
      </c>
      <c r="NK35">
        <v>0.5</v>
      </c>
      <c r="NL35" t="s">
        <v>354</v>
      </c>
      <c r="NM35" t="s">
        <v>354</v>
      </c>
      <c r="NN35">
        <v>45.1</v>
      </c>
      <c r="NO35">
        <v>0.6</v>
      </c>
      <c r="NP35" t="s">
        <v>354</v>
      </c>
      <c r="NQ35" t="s">
        <v>354</v>
      </c>
      <c r="NR35">
        <v>47.5</v>
      </c>
      <c r="NS35">
        <v>0.9</v>
      </c>
      <c r="NT35" t="s">
        <v>354</v>
      </c>
      <c r="NU35" t="s">
        <v>354</v>
      </c>
      <c r="NV35">
        <v>97.2</v>
      </c>
      <c r="NW35">
        <v>2.2000000000000002</v>
      </c>
      <c r="NX35" t="s">
        <v>354</v>
      </c>
      <c r="NY35">
        <v>0.9</v>
      </c>
      <c r="NZ35" t="s">
        <v>354</v>
      </c>
      <c r="OA35" t="s">
        <v>354</v>
      </c>
      <c r="OB35" t="s">
        <v>354</v>
      </c>
      <c r="OC35" t="s">
        <v>354</v>
      </c>
      <c r="OD35" t="s">
        <v>354</v>
      </c>
      <c r="OE35" t="s">
        <v>354</v>
      </c>
      <c r="OF35" t="s">
        <v>354</v>
      </c>
      <c r="OG35" t="s">
        <v>354</v>
      </c>
      <c r="OH35" t="s">
        <v>354</v>
      </c>
      <c r="OI35">
        <v>65.099999999999994</v>
      </c>
      <c r="OJ35">
        <v>0.8</v>
      </c>
      <c r="OK35" t="s">
        <v>354</v>
      </c>
      <c r="OL35" t="s">
        <v>354</v>
      </c>
      <c r="OM35" t="s">
        <v>354</v>
      </c>
      <c r="ON35" t="s">
        <v>354</v>
      </c>
      <c r="OO35" t="s">
        <v>354</v>
      </c>
      <c r="OP35" t="s">
        <v>354</v>
      </c>
      <c r="OQ35" t="s">
        <v>354</v>
      </c>
      <c r="OR35">
        <v>0</v>
      </c>
      <c r="OS35" t="s">
        <v>354</v>
      </c>
      <c r="OT35" t="s">
        <v>354</v>
      </c>
      <c r="OU35" t="s">
        <v>354</v>
      </c>
      <c r="OV35" t="s">
        <v>354</v>
      </c>
      <c r="OW35" t="s">
        <v>354</v>
      </c>
      <c r="OX35" t="s">
        <v>354</v>
      </c>
      <c r="OY35" t="s">
        <v>354</v>
      </c>
      <c r="OZ35" t="s">
        <v>354</v>
      </c>
      <c r="PA35" t="s">
        <v>354</v>
      </c>
      <c r="PB35" t="s">
        <v>354</v>
      </c>
      <c r="PC35" t="s">
        <v>354</v>
      </c>
      <c r="PD35" t="s">
        <v>354</v>
      </c>
      <c r="PE35" t="s">
        <v>354</v>
      </c>
      <c r="PF35" t="s">
        <v>354</v>
      </c>
      <c r="PG35">
        <v>33.200000000000003</v>
      </c>
      <c r="PH35">
        <v>0.5</v>
      </c>
      <c r="PI35" t="s">
        <v>354</v>
      </c>
      <c r="PJ35" t="s">
        <v>354</v>
      </c>
      <c r="PK35" t="s">
        <v>354</v>
      </c>
      <c r="PL35" t="s">
        <v>354</v>
      </c>
      <c r="PM35" t="s">
        <v>354</v>
      </c>
      <c r="PN35" t="s">
        <v>354</v>
      </c>
      <c r="PO35" t="s">
        <v>354</v>
      </c>
      <c r="PP35" t="s">
        <v>354</v>
      </c>
      <c r="PQ35" t="s">
        <v>354</v>
      </c>
      <c r="PR35" t="s">
        <v>354</v>
      </c>
      <c r="PS35">
        <v>31.9</v>
      </c>
      <c r="PT35">
        <v>0.5</v>
      </c>
      <c r="PU35" t="s">
        <v>354</v>
      </c>
      <c r="PV35" t="s">
        <v>354</v>
      </c>
      <c r="PW35" t="s">
        <v>354</v>
      </c>
      <c r="PX35" t="s">
        <v>354</v>
      </c>
      <c r="PY35" t="s">
        <v>354</v>
      </c>
      <c r="PZ35" t="s">
        <v>354</v>
      </c>
      <c r="QA35" t="s">
        <v>354</v>
      </c>
      <c r="QB35" t="s">
        <v>354</v>
      </c>
      <c r="QC35" t="s">
        <v>354</v>
      </c>
      <c r="QD35" t="s">
        <v>354</v>
      </c>
      <c r="QE35" t="s">
        <v>354</v>
      </c>
      <c r="QF35" t="s">
        <v>354</v>
      </c>
      <c r="QG35">
        <v>1.2</v>
      </c>
      <c r="QH35" t="s">
        <v>354</v>
      </c>
      <c r="QI35" t="s">
        <v>354</v>
      </c>
      <c r="QJ35" t="s">
        <v>354</v>
      </c>
      <c r="QK35" t="s">
        <v>354</v>
      </c>
      <c r="QL35" t="s">
        <v>354</v>
      </c>
      <c r="QM35" t="s">
        <v>354</v>
      </c>
      <c r="QN35" t="s">
        <v>354</v>
      </c>
      <c r="QO35" t="s">
        <v>354</v>
      </c>
      <c r="QP35" t="s">
        <v>354</v>
      </c>
    </row>
    <row r="36" spans="1:458">
      <c r="A36" t="s">
        <v>195</v>
      </c>
      <c r="B36" t="s">
        <v>196</v>
      </c>
      <c r="C36">
        <v>164664</v>
      </c>
      <c r="D36" t="s">
        <v>1667</v>
      </c>
      <c r="E36" t="s">
        <v>354</v>
      </c>
      <c r="F36" t="s">
        <v>354</v>
      </c>
      <c r="G36">
        <v>80508</v>
      </c>
      <c r="H36">
        <v>144</v>
      </c>
      <c r="I36" t="s">
        <v>354</v>
      </c>
      <c r="J36" t="s">
        <v>354</v>
      </c>
      <c r="K36">
        <v>84156</v>
      </c>
      <c r="L36">
        <v>144</v>
      </c>
      <c r="M36" t="s">
        <v>354</v>
      </c>
      <c r="N36" t="s">
        <v>354</v>
      </c>
      <c r="O36">
        <v>8988</v>
      </c>
      <c r="P36">
        <v>102</v>
      </c>
      <c r="Q36">
        <v>5.5</v>
      </c>
      <c r="R36">
        <v>0.1</v>
      </c>
      <c r="S36">
        <v>4517</v>
      </c>
      <c r="T36">
        <v>72</v>
      </c>
      <c r="U36">
        <v>5.6</v>
      </c>
      <c r="V36">
        <v>0.1</v>
      </c>
      <c r="W36">
        <v>4471</v>
      </c>
      <c r="X36">
        <v>111</v>
      </c>
      <c r="Y36">
        <v>5.3</v>
      </c>
      <c r="Z36">
        <v>0.1</v>
      </c>
      <c r="AA36">
        <v>10315</v>
      </c>
      <c r="AB36">
        <v>476</v>
      </c>
      <c r="AC36">
        <v>6.3</v>
      </c>
      <c r="AD36">
        <v>0.3</v>
      </c>
      <c r="AE36">
        <v>4837</v>
      </c>
      <c r="AF36">
        <v>368</v>
      </c>
      <c r="AG36">
        <v>6</v>
      </c>
      <c r="AH36">
        <v>0.5</v>
      </c>
      <c r="AI36">
        <v>5478</v>
      </c>
      <c r="AJ36">
        <v>345</v>
      </c>
      <c r="AK36">
        <v>6.5</v>
      </c>
      <c r="AL36">
        <v>0.4</v>
      </c>
      <c r="AM36">
        <v>10719</v>
      </c>
      <c r="AN36">
        <v>496</v>
      </c>
      <c r="AO36">
        <v>6.5</v>
      </c>
      <c r="AP36">
        <v>0.3</v>
      </c>
      <c r="AQ36">
        <v>6012</v>
      </c>
      <c r="AR36">
        <v>380</v>
      </c>
      <c r="AS36">
        <v>7.5</v>
      </c>
      <c r="AT36">
        <v>0.5</v>
      </c>
      <c r="AU36">
        <v>4707</v>
      </c>
      <c r="AV36">
        <v>347</v>
      </c>
      <c r="AW36">
        <v>5.6</v>
      </c>
      <c r="AX36">
        <v>0.4</v>
      </c>
      <c r="AY36">
        <v>10252</v>
      </c>
      <c r="AZ36">
        <v>211</v>
      </c>
      <c r="BA36">
        <v>6.2</v>
      </c>
      <c r="BB36">
        <v>0.1</v>
      </c>
      <c r="BC36">
        <v>5128</v>
      </c>
      <c r="BD36">
        <v>140</v>
      </c>
      <c r="BE36">
        <v>6.4</v>
      </c>
      <c r="BF36">
        <v>0.2</v>
      </c>
      <c r="BG36">
        <v>5124</v>
      </c>
      <c r="BH36">
        <v>172</v>
      </c>
      <c r="BI36">
        <v>6.1</v>
      </c>
      <c r="BJ36">
        <v>0.2</v>
      </c>
      <c r="BK36">
        <v>9167</v>
      </c>
      <c r="BL36">
        <v>192</v>
      </c>
      <c r="BM36">
        <v>5.6</v>
      </c>
      <c r="BN36">
        <v>0.1</v>
      </c>
      <c r="BO36">
        <v>4729</v>
      </c>
      <c r="BP36">
        <v>131</v>
      </c>
      <c r="BQ36">
        <v>5.9</v>
      </c>
      <c r="BR36">
        <v>0.2</v>
      </c>
      <c r="BS36">
        <v>4438</v>
      </c>
      <c r="BT36">
        <v>164</v>
      </c>
      <c r="BU36">
        <v>5.3</v>
      </c>
      <c r="BV36">
        <v>0.2</v>
      </c>
      <c r="BW36">
        <v>9476</v>
      </c>
      <c r="BX36">
        <v>121</v>
      </c>
      <c r="BY36">
        <v>5.8</v>
      </c>
      <c r="BZ36">
        <v>0.1</v>
      </c>
      <c r="CA36">
        <v>4673</v>
      </c>
      <c r="CB36">
        <v>66</v>
      </c>
      <c r="CC36">
        <v>5.8</v>
      </c>
      <c r="CD36">
        <v>0.1</v>
      </c>
      <c r="CE36">
        <v>4803</v>
      </c>
      <c r="CF36">
        <v>85</v>
      </c>
      <c r="CG36">
        <v>5.7</v>
      </c>
      <c r="CH36">
        <v>0.1</v>
      </c>
      <c r="CI36">
        <v>9017</v>
      </c>
      <c r="CJ36">
        <v>136</v>
      </c>
      <c r="CK36">
        <v>5.5</v>
      </c>
      <c r="CL36">
        <v>0.1</v>
      </c>
      <c r="CM36">
        <v>4447</v>
      </c>
      <c r="CN36">
        <v>67</v>
      </c>
      <c r="CO36">
        <v>5.5</v>
      </c>
      <c r="CP36">
        <v>0.1</v>
      </c>
      <c r="CQ36">
        <v>4570</v>
      </c>
      <c r="CR36">
        <v>117</v>
      </c>
      <c r="CS36">
        <v>5.4</v>
      </c>
      <c r="CT36">
        <v>0.1</v>
      </c>
      <c r="CU36">
        <v>9704</v>
      </c>
      <c r="CV36">
        <v>616</v>
      </c>
      <c r="CW36">
        <v>5.9</v>
      </c>
      <c r="CX36">
        <v>0.4</v>
      </c>
      <c r="CY36">
        <v>4781</v>
      </c>
      <c r="CZ36">
        <v>389</v>
      </c>
      <c r="DA36">
        <v>5.9</v>
      </c>
      <c r="DB36">
        <v>0.5</v>
      </c>
      <c r="DC36">
        <v>4923</v>
      </c>
      <c r="DD36">
        <v>420</v>
      </c>
      <c r="DE36">
        <v>5.8</v>
      </c>
      <c r="DF36">
        <v>0.5</v>
      </c>
      <c r="DG36">
        <v>10421</v>
      </c>
      <c r="DH36">
        <v>585</v>
      </c>
      <c r="DI36">
        <v>6.3</v>
      </c>
      <c r="DJ36">
        <v>0.4</v>
      </c>
      <c r="DK36">
        <v>4994</v>
      </c>
      <c r="DL36">
        <v>383</v>
      </c>
      <c r="DM36">
        <v>6.2</v>
      </c>
      <c r="DN36">
        <v>0.5</v>
      </c>
      <c r="DO36">
        <v>5427</v>
      </c>
      <c r="DP36">
        <v>417</v>
      </c>
      <c r="DQ36">
        <v>6.4</v>
      </c>
      <c r="DR36">
        <v>0.5</v>
      </c>
      <c r="DS36">
        <v>12350</v>
      </c>
      <c r="DT36">
        <v>120</v>
      </c>
      <c r="DU36">
        <v>7.5</v>
      </c>
      <c r="DV36">
        <v>0.1</v>
      </c>
      <c r="DW36">
        <v>6128</v>
      </c>
      <c r="DX36">
        <v>78</v>
      </c>
      <c r="DY36">
        <v>7.6</v>
      </c>
      <c r="DZ36">
        <v>0.1</v>
      </c>
      <c r="EA36">
        <v>6222</v>
      </c>
      <c r="EB36">
        <v>89</v>
      </c>
      <c r="EC36">
        <v>7.4</v>
      </c>
      <c r="ED36">
        <v>0.1</v>
      </c>
      <c r="EE36">
        <v>12460</v>
      </c>
      <c r="EF36">
        <v>76</v>
      </c>
      <c r="EG36">
        <v>7.6</v>
      </c>
      <c r="EH36">
        <v>0.1</v>
      </c>
      <c r="EI36">
        <v>6119</v>
      </c>
      <c r="EJ36">
        <v>41</v>
      </c>
      <c r="EK36">
        <v>7.6</v>
      </c>
      <c r="EL36">
        <v>0.1</v>
      </c>
      <c r="EM36">
        <v>6341</v>
      </c>
      <c r="EN36">
        <v>59</v>
      </c>
      <c r="EO36">
        <v>7.5</v>
      </c>
      <c r="EP36">
        <v>0.1</v>
      </c>
      <c r="EQ36">
        <v>12600</v>
      </c>
      <c r="ER36">
        <v>546</v>
      </c>
      <c r="ES36">
        <v>7.7</v>
      </c>
      <c r="ET36">
        <v>0.3</v>
      </c>
      <c r="EU36">
        <v>6222</v>
      </c>
      <c r="EV36">
        <v>374</v>
      </c>
      <c r="EW36">
        <v>7.7</v>
      </c>
      <c r="EX36">
        <v>0.5</v>
      </c>
      <c r="EY36">
        <v>6378</v>
      </c>
      <c r="EZ36">
        <v>7.6</v>
      </c>
      <c r="FA36">
        <v>0.4</v>
      </c>
      <c r="FB36">
        <v>10336</v>
      </c>
      <c r="FC36">
        <v>550</v>
      </c>
      <c r="FD36">
        <v>6.3</v>
      </c>
      <c r="FE36">
        <v>0.3</v>
      </c>
      <c r="FF36">
        <v>5051</v>
      </c>
      <c r="FG36">
        <v>383</v>
      </c>
      <c r="FH36">
        <v>6.3</v>
      </c>
      <c r="FI36">
        <v>0.5</v>
      </c>
      <c r="FJ36">
        <v>5285</v>
      </c>
      <c r="FK36">
        <v>358</v>
      </c>
      <c r="FL36">
        <v>369</v>
      </c>
      <c r="FM36">
        <v>6.3</v>
      </c>
      <c r="FN36">
        <v>0.4</v>
      </c>
      <c r="FO36">
        <v>9853</v>
      </c>
      <c r="FP36">
        <v>423</v>
      </c>
      <c r="FQ36">
        <v>6</v>
      </c>
      <c r="FR36">
        <v>0.3</v>
      </c>
      <c r="FS36">
        <v>4741</v>
      </c>
      <c r="FT36">
        <v>292</v>
      </c>
      <c r="FU36">
        <v>5.9</v>
      </c>
      <c r="FV36">
        <v>0.4</v>
      </c>
      <c r="FW36">
        <v>5112</v>
      </c>
      <c r="FX36">
        <v>304</v>
      </c>
      <c r="FY36">
        <v>6.1</v>
      </c>
      <c r="FZ36">
        <v>0.4</v>
      </c>
      <c r="GA36">
        <v>7188</v>
      </c>
      <c r="GB36">
        <v>431</v>
      </c>
      <c r="GC36">
        <v>4.4000000000000004</v>
      </c>
      <c r="GD36">
        <v>0.3</v>
      </c>
      <c r="GE36">
        <v>3304</v>
      </c>
      <c r="GF36">
        <v>272</v>
      </c>
      <c r="GG36">
        <v>4.0999999999999996</v>
      </c>
      <c r="GH36">
        <v>0.3</v>
      </c>
      <c r="GI36">
        <v>3884</v>
      </c>
      <c r="GJ36">
        <v>302</v>
      </c>
      <c r="GK36">
        <v>4.5999999999999996</v>
      </c>
      <c r="GL36">
        <v>0.4</v>
      </c>
      <c r="GM36">
        <v>5759</v>
      </c>
      <c r="GN36">
        <v>354</v>
      </c>
      <c r="GO36">
        <v>3.5</v>
      </c>
      <c r="GP36">
        <v>0.2</v>
      </c>
      <c r="GQ36">
        <v>2639</v>
      </c>
      <c r="GR36">
        <v>216</v>
      </c>
      <c r="GS36">
        <v>3.3</v>
      </c>
      <c r="GT36">
        <v>0.3</v>
      </c>
      <c r="GU36">
        <v>3120</v>
      </c>
      <c r="GV36">
        <v>284</v>
      </c>
      <c r="GW36">
        <v>3.7</v>
      </c>
      <c r="GX36">
        <v>0.3</v>
      </c>
      <c r="GY36">
        <v>3589</v>
      </c>
      <c r="GZ36">
        <v>355</v>
      </c>
      <c r="HA36">
        <v>2.2000000000000002</v>
      </c>
      <c r="HB36">
        <v>0.2</v>
      </c>
      <c r="HC36">
        <v>1286</v>
      </c>
      <c r="HD36">
        <v>202</v>
      </c>
      <c r="HE36">
        <v>1.6</v>
      </c>
      <c r="HF36">
        <v>0.3</v>
      </c>
      <c r="HG36">
        <v>2303</v>
      </c>
      <c r="HH36">
        <v>283</v>
      </c>
      <c r="HI36">
        <v>2.7</v>
      </c>
      <c r="HJ36">
        <v>0.3</v>
      </c>
      <c r="HK36">
        <v>2470</v>
      </c>
      <c r="HL36">
        <v>292</v>
      </c>
      <c r="HM36">
        <v>1.5</v>
      </c>
      <c r="HN36">
        <v>0.2</v>
      </c>
      <c r="HO36">
        <v>900</v>
      </c>
      <c r="HP36">
        <v>201</v>
      </c>
      <c r="HQ36">
        <v>1.1000000000000001</v>
      </c>
      <c r="HR36">
        <v>0.2</v>
      </c>
      <c r="HS36">
        <v>1570</v>
      </c>
      <c r="HT36">
        <v>172</v>
      </c>
      <c r="HU36">
        <v>1.9</v>
      </c>
      <c r="HV36">
        <v>0.2</v>
      </c>
      <c r="HW36">
        <v>21034</v>
      </c>
      <c r="HX36">
        <v>121</v>
      </c>
      <c r="HY36">
        <v>12.8</v>
      </c>
      <c r="HZ36">
        <v>0.1</v>
      </c>
      <c r="IA36">
        <v>10849</v>
      </c>
      <c r="IB36">
        <v>102</v>
      </c>
      <c r="IC36">
        <v>13.5</v>
      </c>
      <c r="ID36">
        <v>0.1</v>
      </c>
      <c r="IE36">
        <v>10185</v>
      </c>
      <c r="IF36">
        <v>77</v>
      </c>
      <c r="IG36">
        <v>12.1</v>
      </c>
      <c r="IH36">
        <v>0.1</v>
      </c>
      <c r="II36">
        <v>6808</v>
      </c>
      <c r="IJ36">
        <v>77</v>
      </c>
      <c r="IK36">
        <v>4.0999999999999996</v>
      </c>
      <c r="IL36">
        <v>0.1</v>
      </c>
      <c r="IM36">
        <v>3417</v>
      </c>
      <c r="IN36">
        <v>35</v>
      </c>
      <c r="IO36">
        <v>4.2</v>
      </c>
      <c r="IP36">
        <v>0.1</v>
      </c>
      <c r="IQ36">
        <v>3391</v>
      </c>
      <c r="IR36">
        <v>77</v>
      </c>
      <c r="IS36">
        <v>4</v>
      </c>
      <c r="IT36">
        <v>0.1</v>
      </c>
      <c r="IU36">
        <v>36830</v>
      </c>
      <c r="IV36" t="s">
        <v>1667</v>
      </c>
      <c r="IW36">
        <v>22.4</v>
      </c>
      <c r="IX36" t="s">
        <v>1667</v>
      </c>
      <c r="IY36">
        <v>18783</v>
      </c>
      <c r="IZ36">
        <v>114</v>
      </c>
      <c r="JA36">
        <v>23.3</v>
      </c>
      <c r="JB36">
        <v>0.1</v>
      </c>
      <c r="JC36">
        <v>18047</v>
      </c>
      <c r="JD36">
        <v>114</v>
      </c>
      <c r="JE36">
        <v>21.4</v>
      </c>
      <c r="JF36">
        <v>0.1</v>
      </c>
      <c r="JG36">
        <v>12611</v>
      </c>
      <c r="JH36">
        <v>106</v>
      </c>
      <c r="JI36">
        <v>7.7</v>
      </c>
      <c r="JJ36">
        <v>0.1</v>
      </c>
      <c r="JK36">
        <v>6440</v>
      </c>
      <c r="JL36">
        <v>55</v>
      </c>
      <c r="JM36">
        <v>8</v>
      </c>
      <c r="JN36">
        <v>0.1</v>
      </c>
      <c r="JO36">
        <v>6171</v>
      </c>
      <c r="JP36">
        <v>85</v>
      </c>
      <c r="JQ36">
        <v>7.3</v>
      </c>
      <c r="JR36">
        <v>0.1</v>
      </c>
      <c r="JS36">
        <v>58037</v>
      </c>
      <c r="JT36">
        <v>139</v>
      </c>
      <c r="JU36">
        <v>35.200000000000003</v>
      </c>
      <c r="JV36">
        <v>0.1</v>
      </c>
      <c r="JW36">
        <v>28752</v>
      </c>
      <c r="JX36">
        <v>94</v>
      </c>
      <c r="JY36">
        <v>35.700000000000003</v>
      </c>
      <c r="JZ36">
        <v>0.1</v>
      </c>
      <c r="KA36">
        <v>29285</v>
      </c>
      <c r="KB36">
        <v>111</v>
      </c>
      <c r="KC36">
        <v>34.799999999999997</v>
      </c>
      <c r="KD36">
        <v>0.2</v>
      </c>
      <c r="KE36">
        <v>132344</v>
      </c>
      <c r="KF36">
        <v>281</v>
      </c>
      <c r="KG36">
        <v>80.400000000000006</v>
      </c>
      <c r="KH36">
        <v>0.2</v>
      </c>
      <c r="KI36">
        <v>63878</v>
      </c>
      <c r="KJ36">
        <v>249</v>
      </c>
      <c r="KK36">
        <v>79.3</v>
      </c>
      <c r="KL36">
        <v>68466</v>
      </c>
      <c r="KM36">
        <v>242</v>
      </c>
      <c r="KN36">
        <v>81.400000000000006</v>
      </c>
      <c r="KO36">
        <v>0.3</v>
      </c>
      <c r="KP36">
        <v>127834</v>
      </c>
      <c r="KQ36" t="s">
        <v>1667</v>
      </c>
      <c r="KR36">
        <v>77.599999999999994</v>
      </c>
      <c r="KS36" t="s">
        <v>1667</v>
      </c>
      <c r="KT36">
        <v>61725</v>
      </c>
      <c r="KU36">
        <v>107</v>
      </c>
      <c r="KV36">
        <v>76.7</v>
      </c>
      <c r="KW36">
        <v>0.1</v>
      </c>
      <c r="KX36">
        <v>66109</v>
      </c>
      <c r="KY36">
        <v>108</v>
      </c>
      <c r="KZ36">
        <v>78.599999999999994</v>
      </c>
      <c r="LA36">
        <v>0.1</v>
      </c>
      <c r="LB36">
        <v>122411</v>
      </c>
      <c r="LC36">
        <v>329</v>
      </c>
      <c r="LD36">
        <v>74.3</v>
      </c>
      <c r="LE36">
        <v>0.2</v>
      </c>
      <c r="LF36">
        <v>59158</v>
      </c>
      <c r="LG36">
        <v>265</v>
      </c>
      <c r="LH36">
        <v>73.5</v>
      </c>
      <c r="LI36">
        <v>0.3</v>
      </c>
      <c r="LJ36">
        <v>63253</v>
      </c>
      <c r="LK36">
        <v>313</v>
      </c>
      <c r="LL36">
        <v>75.2</v>
      </c>
      <c r="LM36">
        <v>0.4</v>
      </c>
      <c r="LN36">
        <v>39195</v>
      </c>
      <c r="LO36">
        <v>546</v>
      </c>
      <c r="LP36">
        <v>23.8</v>
      </c>
      <c r="LQ36">
        <v>0.3</v>
      </c>
      <c r="LR36">
        <v>17921</v>
      </c>
      <c r="LS36">
        <v>389</v>
      </c>
      <c r="LT36">
        <v>22.3</v>
      </c>
      <c r="LU36">
        <v>0.5</v>
      </c>
      <c r="LV36">
        <v>21274</v>
      </c>
      <c r="LW36">
        <v>378</v>
      </c>
      <c r="LX36">
        <v>25.3</v>
      </c>
      <c r="LY36">
        <v>0.4</v>
      </c>
      <c r="LZ36">
        <v>35113</v>
      </c>
      <c r="MA36">
        <v>489</v>
      </c>
      <c r="MB36">
        <v>21.3</v>
      </c>
      <c r="MC36">
        <v>0.3</v>
      </c>
      <c r="MD36">
        <v>15825</v>
      </c>
      <c r="ME36">
        <v>319</v>
      </c>
      <c r="MF36">
        <v>19.7</v>
      </c>
      <c r="MG36">
        <v>0.4</v>
      </c>
      <c r="MH36">
        <v>19288</v>
      </c>
      <c r="MI36">
        <v>354</v>
      </c>
      <c r="MJ36">
        <v>22.9</v>
      </c>
      <c r="MK36">
        <v>0.4</v>
      </c>
      <c r="ML36">
        <v>28859</v>
      </c>
      <c r="MM36">
        <v>181</v>
      </c>
      <c r="MN36">
        <v>17.5</v>
      </c>
      <c r="MO36">
        <v>0.1</v>
      </c>
      <c r="MP36">
        <v>12870</v>
      </c>
      <c r="MQ36">
        <v>176</v>
      </c>
      <c r="MR36">
        <v>16</v>
      </c>
      <c r="MS36">
        <v>0.2</v>
      </c>
      <c r="MT36">
        <v>15989</v>
      </c>
      <c r="MU36">
        <v>107</v>
      </c>
      <c r="MV36">
        <v>19</v>
      </c>
      <c r="MW36">
        <v>0.1</v>
      </c>
      <c r="MX36">
        <v>11818</v>
      </c>
      <c r="MY36">
        <v>156</v>
      </c>
      <c r="MZ36">
        <v>7.2</v>
      </c>
      <c r="NA36">
        <v>0.1</v>
      </c>
      <c r="NB36">
        <v>4825</v>
      </c>
      <c r="NC36">
        <v>92</v>
      </c>
      <c r="ND36">
        <v>6</v>
      </c>
      <c r="NE36">
        <v>0.1</v>
      </c>
      <c r="NF36">
        <v>6993</v>
      </c>
      <c r="NG36">
        <v>112</v>
      </c>
      <c r="NH36">
        <v>8.3000000000000007</v>
      </c>
      <c r="NI36">
        <v>0.1</v>
      </c>
      <c r="NJ36">
        <v>42.3</v>
      </c>
      <c r="NK36">
        <v>0.3</v>
      </c>
      <c r="NL36" t="s">
        <v>354</v>
      </c>
      <c r="NM36" t="s">
        <v>354</v>
      </c>
      <c r="NN36">
        <v>41.1</v>
      </c>
      <c r="NO36">
        <v>0.4</v>
      </c>
      <c r="NP36" t="s">
        <v>354</v>
      </c>
      <c r="NQ36" t="s">
        <v>354</v>
      </c>
      <c r="NR36">
        <v>43.4</v>
      </c>
      <c r="NS36">
        <v>0.2</v>
      </c>
      <c r="NT36" t="s">
        <v>354</v>
      </c>
      <c r="NU36" t="s">
        <v>354</v>
      </c>
      <c r="NV36">
        <v>95.7</v>
      </c>
      <c r="NW36">
        <v>0.3</v>
      </c>
      <c r="NX36" t="s">
        <v>354</v>
      </c>
      <c r="NY36">
        <v>0.3</v>
      </c>
      <c r="NZ36" t="s">
        <v>354</v>
      </c>
      <c r="OA36" t="s">
        <v>354</v>
      </c>
      <c r="OB36" t="s">
        <v>354</v>
      </c>
      <c r="OC36" t="s">
        <v>354</v>
      </c>
      <c r="OD36" t="s">
        <v>354</v>
      </c>
      <c r="OE36" t="s">
        <v>354</v>
      </c>
      <c r="OF36" t="s">
        <v>354</v>
      </c>
      <c r="OG36" t="s">
        <v>354</v>
      </c>
      <c r="OH36" t="s">
        <v>354</v>
      </c>
      <c r="OI36">
        <v>66.400000000000006</v>
      </c>
      <c r="OJ36">
        <v>0.3</v>
      </c>
      <c r="OK36" t="s">
        <v>354</v>
      </c>
      <c r="OL36" t="s">
        <v>354</v>
      </c>
      <c r="OM36" t="s">
        <v>354</v>
      </c>
      <c r="ON36" t="s">
        <v>354</v>
      </c>
      <c r="OO36" t="s">
        <v>354</v>
      </c>
      <c r="OP36" t="s">
        <v>354</v>
      </c>
      <c r="OQ36" t="s">
        <v>354</v>
      </c>
      <c r="OR36">
        <v>0.1</v>
      </c>
      <c r="OS36" t="s">
        <v>354</v>
      </c>
      <c r="OT36" t="s">
        <v>354</v>
      </c>
      <c r="OU36" t="s">
        <v>354</v>
      </c>
      <c r="OV36" t="s">
        <v>354</v>
      </c>
      <c r="OW36" t="s">
        <v>354</v>
      </c>
      <c r="OX36" t="s">
        <v>354</v>
      </c>
      <c r="OY36" t="s">
        <v>354</v>
      </c>
      <c r="OZ36" t="s">
        <v>354</v>
      </c>
      <c r="PA36" t="s">
        <v>354</v>
      </c>
      <c r="PB36" t="s">
        <v>354</v>
      </c>
      <c r="PC36" t="s">
        <v>354</v>
      </c>
      <c r="PD36" t="s">
        <v>354</v>
      </c>
      <c r="PE36" t="s">
        <v>354</v>
      </c>
      <c r="PF36" t="s">
        <v>354</v>
      </c>
      <c r="PG36">
        <v>29.2</v>
      </c>
      <c r="PH36">
        <v>0.2</v>
      </c>
      <c r="PI36" t="s">
        <v>354</v>
      </c>
      <c r="PJ36" t="s">
        <v>354</v>
      </c>
      <c r="PK36" t="s">
        <v>354</v>
      </c>
      <c r="PL36" t="s">
        <v>354</v>
      </c>
      <c r="PM36" t="s">
        <v>354</v>
      </c>
      <c r="PN36" t="s">
        <v>354</v>
      </c>
      <c r="PO36" t="s">
        <v>354</v>
      </c>
      <c r="PP36" t="s">
        <v>354</v>
      </c>
      <c r="PQ36" t="s">
        <v>354</v>
      </c>
      <c r="PR36" t="s">
        <v>354</v>
      </c>
      <c r="PS36">
        <v>37.200000000000003</v>
      </c>
      <c r="PT36">
        <v>0.1</v>
      </c>
      <c r="PU36" t="s">
        <v>354</v>
      </c>
      <c r="PV36" t="s">
        <v>354</v>
      </c>
      <c r="PW36" t="s">
        <v>354</v>
      </c>
      <c r="PX36" t="s">
        <v>354</v>
      </c>
      <c r="PY36" t="s">
        <v>354</v>
      </c>
      <c r="PZ36" t="s">
        <v>354</v>
      </c>
      <c r="QA36" t="s">
        <v>354</v>
      </c>
      <c r="QB36" t="s">
        <v>354</v>
      </c>
      <c r="QC36" t="s">
        <v>354</v>
      </c>
      <c r="QD36" t="s">
        <v>354</v>
      </c>
      <c r="QE36" t="s">
        <v>354</v>
      </c>
      <c r="QF36" t="s">
        <v>354</v>
      </c>
      <c r="QG36">
        <v>1.2</v>
      </c>
      <c r="QH36" t="s">
        <v>354</v>
      </c>
      <c r="QI36" t="s">
        <v>354</v>
      </c>
      <c r="QJ36" t="s">
        <v>354</v>
      </c>
      <c r="QK36" t="s">
        <v>354</v>
      </c>
      <c r="QL36" t="s">
        <v>354</v>
      </c>
      <c r="QM36" t="s">
        <v>354</v>
      </c>
      <c r="QN36" t="s">
        <v>354</v>
      </c>
      <c r="QO36" t="s">
        <v>354</v>
      </c>
      <c r="QP36" t="s">
        <v>354</v>
      </c>
    </row>
    <row r="37" spans="1:458">
      <c r="A37" t="s">
        <v>197</v>
      </c>
      <c r="B37" t="s">
        <v>198</v>
      </c>
      <c r="C37">
        <v>41991</v>
      </c>
      <c r="D37" t="s">
        <v>1667</v>
      </c>
      <c r="E37" t="s">
        <v>354</v>
      </c>
      <c r="F37" t="s">
        <v>354</v>
      </c>
      <c r="G37">
        <v>20374</v>
      </c>
      <c r="H37">
        <v>146</v>
      </c>
      <c r="I37" t="s">
        <v>354</v>
      </c>
      <c r="J37" t="s">
        <v>354</v>
      </c>
      <c r="K37">
        <v>21617</v>
      </c>
      <c r="L37">
        <v>146</v>
      </c>
      <c r="M37" t="s">
        <v>354</v>
      </c>
      <c r="N37" t="s">
        <v>354</v>
      </c>
      <c r="O37">
        <v>1981</v>
      </c>
      <c r="P37">
        <v>98</v>
      </c>
      <c r="Q37">
        <v>4.7</v>
      </c>
      <c r="R37">
        <v>0.2</v>
      </c>
      <c r="S37">
        <v>977</v>
      </c>
      <c r="T37">
        <v>96</v>
      </c>
      <c r="U37">
        <v>4.8</v>
      </c>
      <c r="V37">
        <v>0.5</v>
      </c>
      <c r="W37">
        <v>1004</v>
      </c>
      <c r="X37">
        <v>105</v>
      </c>
      <c r="Y37">
        <v>4.5999999999999996</v>
      </c>
      <c r="Z37">
        <v>0.5</v>
      </c>
      <c r="AA37">
        <v>2512</v>
      </c>
      <c r="AB37">
        <v>304</v>
      </c>
      <c r="AC37">
        <v>6</v>
      </c>
      <c r="AD37">
        <v>0.7</v>
      </c>
      <c r="AE37">
        <v>1308</v>
      </c>
      <c r="AF37">
        <v>201</v>
      </c>
      <c r="AG37">
        <v>6.4</v>
      </c>
      <c r="AH37">
        <v>1</v>
      </c>
      <c r="AI37">
        <v>1204</v>
      </c>
      <c r="AJ37">
        <v>223</v>
      </c>
      <c r="AK37">
        <v>5.6</v>
      </c>
      <c r="AL37">
        <v>1</v>
      </c>
      <c r="AM37">
        <v>2756</v>
      </c>
      <c r="AN37">
        <v>289</v>
      </c>
      <c r="AO37">
        <v>6.6</v>
      </c>
      <c r="AP37">
        <v>0.7</v>
      </c>
      <c r="AQ37">
        <v>1436</v>
      </c>
      <c r="AR37">
        <v>201</v>
      </c>
      <c r="AS37">
        <v>7</v>
      </c>
      <c r="AT37">
        <v>1</v>
      </c>
      <c r="AU37">
        <v>1320</v>
      </c>
      <c r="AV37">
        <v>224</v>
      </c>
      <c r="AW37">
        <v>6.1</v>
      </c>
      <c r="AX37">
        <v>1</v>
      </c>
      <c r="AY37">
        <v>2672</v>
      </c>
      <c r="AZ37">
        <v>101</v>
      </c>
      <c r="BA37">
        <v>6.4</v>
      </c>
      <c r="BB37">
        <v>0.2</v>
      </c>
      <c r="BC37">
        <v>1334</v>
      </c>
      <c r="BD37">
        <v>88</v>
      </c>
      <c r="BE37">
        <v>6.5</v>
      </c>
      <c r="BF37">
        <v>0.4</v>
      </c>
      <c r="BG37">
        <v>1338</v>
      </c>
      <c r="BH37">
        <v>80</v>
      </c>
      <c r="BI37">
        <v>6.2</v>
      </c>
      <c r="BJ37">
        <v>0.4</v>
      </c>
      <c r="BK37">
        <v>2162</v>
      </c>
      <c r="BL37">
        <v>122</v>
      </c>
      <c r="BM37">
        <v>5.0999999999999996</v>
      </c>
      <c r="BN37">
        <v>0.3</v>
      </c>
      <c r="BO37">
        <v>1098</v>
      </c>
      <c r="BP37">
        <v>99</v>
      </c>
      <c r="BQ37">
        <v>5.4</v>
      </c>
      <c r="BR37">
        <v>0.5</v>
      </c>
      <c r="BS37">
        <v>1064</v>
      </c>
      <c r="BT37">
        <v>72</v>
      </c>
      <c r="BU37">
        <v>4.9000000000000004</v>
      </c>
      <c r="BV37">
        <v>0.3</v>
      </c>
      <c r="BW37">
        <v>1814</v>
      </c>
      <c r="BX37">
        <v>106</v>
      </c>
      <c r="BY37">
        <v>4.3</v>
      </c>
      <c r="BZ37">
        <v>0.3</v>
      </c>
      <c r="CA37">
        <v>836</v>
      </c>
      <c r="CB37">
        <v>61</v>
      </c>
      <c r="CC37">
        <v>4.0999999999999996</v>
      </c>
      <c r="CD37">
        <v>0.3</v>
      </c>
      <c r="CE37">
        <v>978</v>
      </c>
      <c r="CF37">
        <v>80</v>
      </c>
      <c r="CG37">
        <v>4.5</v>
      </c>
      <c r="CH37">
        <v>0.4</v>
      </c>
      <c r="CI37">
        <v>2143</v>
      </c>
      <c r="CJ37">
        <v>186</v>
      </c>
      <c r="CK37">
        <v>5.0999999999999996</v>
      </c>
      <c r="CL37">
        <v>0.4</v>
      </c>
      <c r="CM37">
        <v>1105</v>
      </c>
      <c r="CN37">
        <v>137</v>
      </c>
      <c r="CO37">
        <v>5.4</v>
      </c>
      <c r="CP37">
        <v>0.7</v>
      </c>
      <c r="CQ37">
        <v>1038</v>
      </c>
      <c r="CR37">
        <v>97</v>
      </c>
      <c r="CS37">
        <v>4.8</v>
      </c>
      <c r="CT37">
        <v>0.5</v>
      </c>
      <c r="CU37">
        <v>2427</v>
      </c>
      <c r="CV37">
        <v>361</v>
      </c>
      <c r="CW37">
        <v>5.8</v>
      </c>
      <c r="CX37">
        <v>0.9</v>
      </c>
      <c r="CY37">
        <v>1226</v>
      </c>
      <c r="CZ37">
        <v>194</v>
      </c>
      <c r="DA37">
        <v>6</v>
      </c>
      <c r="DB37">
        <v>1</v>
      </c>
      <c r="DC37">
        <v>1201</v>
      </c>
      <c r="DD37">
        <v>232</v>
      </c>
      <c r="DE37">
        <v>5.6</v>
      </c>
      <c r="DF37">
        <v>1.1000000000000001</v>
      </c>
      <c r="DG37">
        <v>2521</v>
      </c>
      <c r="DH37">
        <v>324</v>
      </c>
      <c r="DI37">
        <v>6</v>
      </c>
      <c r="DJ37">
        <v>0.8</v>
      </c>
      <c r="DK37">
        <v>1256</v>
      </c>
      <c r="DL37">
        <v>176</v>
      </c>
      <c r="DM37">
        <v>6.2</v>
      </c>
      <c r="DN37">
        <v>0.9</v>
      </c>
      <c r="DO37">
        <v>1265</v>
      </c>
      <c r="DP37">
        <v>221</v>
      </c>
      <c r="DQ37">
        <v>5.9</v>
      </c>
      <c r="DR37">
        <v>1</v>
      </c>
      <c r="DS37">
        <v>3055</v>
      </c>
      <c r="DT37">
        <v>100</v>
      </c>
      <c r="DU37">
        <v>7.3</v>
      </c>
      <c r="DV37">
        <v>0.2</v>
      </c>
      <c r="DW37">
        <v>1432</v>
      </c>
      <c r="DX37">
        <v>72</v>
      </c>
      <c r="DY37">
        <v>7</v>
      </c>
      <c r="DZ37">
        <v>0.4</v>
      </c>
      <c r="EA37">
        <v>1623</v>
      </c>
      <c r="EB37">
        <v>82</v>
      </c>
      <c r="EC37">
        <v>7.5</v>
      </c>
      <c r="ED37">
        <v>0.4</v>
      </c>
      <c r="EE37">
        <v>3431</v>
      </c>
      <c r="EF37">
        <v>119</v>
      </c>
      <c r="EG37">
        <v>8.1999999999999993</v>
      </c>
      <c r="EH37">
        <v>0.3</v>
      </c>
      <c r="EI37">
        <v>1640</v>
      </c>
      <c r="EJ37">
        <v>58</v>
      </c>
      <c r="EK37">
        <v>8</v>
      </c>
      <c r="EL37">
        <v>0.3</v>
      </c>
      <c r="EM37">
        <v>1791</v>
      </c>
      <c r="EN37">
        <v>113</v>
      </c>
      <c r="EO37">
        <v>8.3000000000000007</v>
      </c>
      <c r="EP37">
        <v>0.5</v>
      </c>
      <c r="EQ37">
        <v>3096</v>
      </c>
      <c r="ER37">
        <v>329</v>
      </c>
      <c r="ES37">
        <v>7.4</v>
      </c>
      <c r="ET37">
        <v>0.8</v>
      </c>
      <c r="EU37">
        <v>1522</v>
      </c>
      <c r="EV37">
        <v>210</v>
      </c>
      <c r="EW37">
        <v>7.5</v>
      </c>
      <c r="EX37">
        <v>1</v>
      </c>
      <c r="EY37">
        <v>1574</v>
      </c>
      <c r="EZ37">
        <v>7.3</v>
      </c>
      <c r="FA37">
        <v>1</v>
      </c>
      <c r="FB37">
        <v>3108</v>
      </c>
      <c r="FC37">
        <v>340</v>
      </c>
      <c r="FD37">
        <v>7.4</v>
      </c>
      <c r="FE37">
        <v>0.8</v>
      </c>
      <c r="FF37">
        <v>1461</v>
      </c>
      <c r="FG37">
        <v>203</v>
      </c>
      <c r="FH37">
        <v>7.2</v>
      </c>
      <c r="FI37">
        <v>1</v>
      </c>
      <c r="FJ37">
        <v>1647</v>
      </c>
      <c r="FK37">
        <v>213</v>
      </c>
      <c r="FL37">
        <v>211</v>
      </c>
      <c r="FM37">
        <v>7.6</v>
      </c>
      <c r="FN37">
        <v>1</v>
      </c>
      <c r="FO37">
        <v>2479</v>
      </c>
      <c r="FP37">
        <v>242</v>
      </c>
      <c r="FQ37">
        <v>5.9</v>
      </c>
      <c r="FR37">
        <v>0.6</v>
      </c>
      <c r="FS37">
        <v>1350</v>
      </c>
      <c r="FT37">
        <v>170</v>
      </c>
      <c r="FU37">
        <v>6.6</v>
      </c>
      <c r="FV37">
        <v>0.8</v>
      </c>
      <c r="FW37">
        <v>1129</v>
      </c>
      <c r="FX37">
        <v>153</v>
      </c>
      <c r="FY37">
        <v>5.2</v>
      </c>
      <c r="FZ37">
        <v>0.7</v>
      </c>
      <c r="GA37">
        <v>2264</v>
      </c>
      <c r="GB37">
        <v>236</v>
      </c>
      <c r="GC37">
        <v>5.4</v>
      </c>
      <c r="GD37">
        <v>0.6</v>
      </c>
      <c r="GE37">
        <v>921</v>
      </c>
      <c r="GF37">
        <v>163</v>
      </c>
      <c r="GG37">
        <v>4.5</v>
      </c>
      <c r="GH37">
        <v>0.8</v>
      </c>
      <c r="GI37">
        <v>1343</v>
      </c>
      <c r="GJ37">
        <v>161</v>
      </c>
      <c r="GK37">
        <v>6.2</v>
      </c>
      <c r="GL37">
        <v>0.7</v>
      </c>
      <c r="GM37">
        <v>1896</v>
      </c>
      <c r="GN37">
        <v>222</v>
      </c>
      <c r="GO37">
        <v>4.5</v>
      </c>
      <c r="GP37">
        <v>0.5</v>
      </c>
      <c r="GQ37">
        <v>819</v>
      </c>
      <c r="GR37">
        <v>120</v>
      </c>
      <c r="GS37">
        <v>4</v>
      </c>
      <c r="GT37">
        <v>0.6</v>
      </c>
      <c r="GU37">
        <v>1077</v>
      </c>
      <c r="GV37">
        <v>148</v>
      </c>
      <c r="GW37">
        <v>5</v>
      </c>
      <c r="GX37">
        <v>0.7</v>
      </c>
      <c r="GY37">
        <v>882</v>
      </c>
      <c r="GZ37">
        <v>179</v>
      </c>
      <c r="HA37">
        <v>2.1</v>
      </c>
      <c r="HB37">
        <v>0.4</v>
      </c>
      <c r="HC37">
        <v>336</v>
      </c>
      <c r="HD37">
        <v>106</v>
      </c>
      <c r="HE37">
        <v>1.6</v>
      </c>
      <c r="HF37">
        <v>0.5</v>
      </c>
      <c r="HG37">
        <v>546</v>
      </c>
      <c r="HH37">
        <v>128</v>
      </c>
      <c r="HI37">
        <v>2.5</v>
      </c>
      <c r="HJ37">
        <v>0.6</v>
      </c>
      <c r="HK37">
        <v>792</v>
      </c>
      <c r="HL37">
        <v>218</v>
      </c>
      <c r="HM37">
        <v>1.9</v>
      </c>
      <c r="HN37">
        <v>0.5</v>
      </c>
      <c r="HO37">
        <v>317</v>
      </c>
      <c r="HP37">
        <v>104</v>
      </c>
      <c r="HQ37">
        <v>1.6</v>
      </c>
      <c r="HR37">
        <v>0.5</v>
      </c>
      <c r="HS37">
        <v>475</v>
      </c>
      <c r="HT37">
        <v>158</v>
      </c>
      <c r="HU37">
        <v>2.2000000000000002</v>
      </c>
      <c r="HV37">
        <v>0.7</v>
      </c>
      <c r="HW37">
        <v>5268</v>
      </c>
      <c r="HX37">
        <v>124</v>
      </c>
      <c r="HY37">
        <v>12.5</v>
      </c>
      <c r="HZ37">
        <v>0.3</v>
      </c>
      <c r="IA37">
        <v>2744</v>
      </c>
      <c r="IB37">
        <v>108</v>
      </c>
      <c r="IC37">
        <v>13.5</v>
      </c>
      <c r="ID37">
        <v>0.5</v>
      </c>
      <c r="IE37">
        <v>2524</v>
      </c>
      <c r="IF37">
        <v>56</v>
      </c>
      <c r="IG37">
        <v>11.7</v>
      </c>
      <c r="IH37">
        <v>0.2</v>
      </c>
      <c r="II37">
        <v>1789</v>
      </c>
      <c r="IJ37">
        <v>40</v>
      </c>
      <c r="IK37">
        <v>4.3</v>
      </c>
      <c r="IL37">
        <v>0.1</v>
      </c>
      <c r="IM37">
        <v>888</v>
      </c>
      <c r="IN37">
        <v>55</v>
      </c>
      <c r="IO37">
        <v>4.4000000000000004</v>
      </c>
      <c r="IP37">
        <v>0.3</v>
      </c>
      <c r="IQ37">
        <v>901</v>
      </c>
      <c r="IR37">
        <v>63</v>
      </c>
      <c r="IS37">
        <v>4.2</v>
      </c>
      <c r="IT37">
        <v>0.3</v>
      </c>
      <c r="IU37">
        <v>9038</v>
      </c>
      <c r="IV37">
        <v>86</v>
      </c>
      <c r="IW37">
        <v>21.5</v>
      </c>
      <c r="IX37">
        <v>0.2</v>
      </c>
      <c r="IY37">
        <v>4609</v>
      </c>
      <c r="IZ37">
        <v>128</v>
      </c>
      <c r="JA37">
        <v>22.6</v>
      </c>
      <c r="JB37">
        <v>0.5</v>
      </c>
      <c r="JC37">
        <v>4429</v>
      </c>
      <c r="JD37">
        <v>145</v>
      </c>
      <c r="JE37">
        <v>20.5</v>
      </c>
      <c r="JF37">
        <v>0.6</v>
      </c>
      <c r="JG37">
        <v>3045</v>
      </c>
      <c r="JH37">
        <v>133</v>
      </c>
      <c r="JI37">
        <v>7.3</v>
      </c>
      <c r="JJ37">
        <v>0.3</v>
      </c>
      <c r="JK37">
        <v>1544</v>
      </c>
      <c r="JL37">
        <v>103</v>
      </c>
      <c r="JM37">
        <v>7.6</v>
      </c>
      <c r="JN37">
        <v>0.5</v>
      </c>
      <c r="JO37">
        <v>1501</v>
      </c>
      <c r="JP37">
        <v>71</v>
      </c>
      <c r="JQ37">
        <v>6.9</v>
      </c>
      <c r="JR37">
        <v>0.3</v>
      </c>
      <c r="JS37">
        <v>13739</v>
      </c>
      <c r="JT37">
        <v>123</v>
      </c>
      <c r="JU37">
        <v>32.700000000000003</v>
      </c>
      <c r="JV37">
        <v>0.3</v>
      </c>
      <c r="JW37">
        <v>6855</v>
      </c>
      <c r="JX37">
        <v>96</v>
      </c>
      <c r="JY37">
        <v>33.6</v>
      </c>
      <c r="JZ37">
        <v>0.4</v>
      </c>
      <c r="KA37">
        <v>6884</v>
      </c>
      <c r="KB37">
        <v>112</v>
      </c>
      <c r="KC37">
        <v>31.8</v>
      </c>
      <c r="KD37">
        <v>0.5</v>
      </c>
      <c r="KE37">
        <v>34277</v>
      </c>
      <c r="KF37">
        <v>134</v>
      </c>
      <c r="KG37">
        <v>81.599999999999994</v>
      </c>
      <c r="KH37">
        <v>0.3</v>
      </c>
      <c r="KI37">
        <v>16473</v>
      </c>
      <c r="KJ37">
        <v>129</v>
      </c>
      <c r="KK37">
        <v>80.900000000000006</v>
      </c>
      <c r="KL37">
        <v>17804</v>
      </c>
      <c r="KM37">
        <v>119</v>
      </c>
      <c r="KN37">
        <v>82.4</v>
      </c>
      <c r="KO37">
        <v>0.7</v>
      </c>
      <c r="KP37">
        <v>32953</v>
      </c>
      <c r="KQ37">
        <v>86</v>
      </c>
      <c r="KR37">
        <v>78.5</v>
      </c>
      <c r="KS37">
        <v>0.2</v>
      </c>
      <c r="KT37">
        <v>15765</v>
      </c>
      <c r="KU37">
        <v>89</v>
      </c>
      <c r="KV37">
        <v>77.400000000000006</v>
      </c>
      <c r="KW37">
        <v>0.5</v>
      </c>
      <c r="KX37">
        <v>17188</v>
      </c>
      <c r="KY37">
        <v>75</v>
      </c>
      <c r="KZ37">
        <v>79.5</v>
      </c>
      <c r="LA37">
        <v>0.6</v>
      </c>
      <c r="LB37">
        <v>31688</v>
      </c>
      <c r="LC37">
        <v>203</v>
      </c>
      <c r="LD37">
        <v>75.5</v>
      </c>
      <c r="LE37">
        <v>0.5</v>
      </c>
      <c r="LF37">
        <v>15126</v>
      </c>
      <c r="LG37">
        <v>159</v>
      </c>
      <c r="LH37">
        <v>74.2</v>
      </c>
      <c r="LI37">
        <v>0.9</v>
      </c>
      <c r="LJ37">
        <v>16562</v>
      </c>
      <c r="LK37">
        <v>142</v>
      </c>
      <c r="LL37">
        <v>76.599999999999994</v>
      </c>
      <c r="LM37">
        <v>0.7</v>
      </c>
      <c r="LN37">
        <v>11421</v>
      </c>
      <c r="LO37">
        <v>341</v>
      </c>
      <c r="LP37">
        <v>27.2</v>
      </c>
      <c r="LQ37">
        <v>0.8</v>
      </c>
      <c r="LR37">
        <v>5204</v>
      </c>
      <c r="LS37">
        <v>203</v>
      </c>
      <c r="LT37">
        <v>25.5</v>
      </c>
      <c r="LU37">
        <v>1</v>
      </c>
      <c r="LV37">
        <v>6217</v>
      </c>
      <c r="LW37">
        <v>211</v>
      </c>
      <c r="LX37">
        <v>28.8</v>
      </c>
      <c r="LY37">
        <v>1</v>
      </c>
      <c r="LZ37">
        <v>10105</v>
      </c>
      <c r="MA37">
        <v>244</v>
      </c>
      <c r="MB37">
        <v>24.1</v>
      </c>
      <c r="MC37">
        <v>0.6</v>
      </c>
      <c r="MD37">
        <v>4659</v>
      </c>
      <c r="ME37">
        <v>155</v>
      </c>
      <c r="MF37">
        <v>22.9</v>
      </c>
      <c r="MG37">
        <v>0.8</v>
      </c>
      <c r="MH37">
        <v>5446</v>
      </c>
      <c r="MI37">
        <v>169</v>
      </c>
      <c r="MJ37">
        <v>25.2</v>
      </c>
      <c r="MK37">
        <v>0.8</v>
      </c>
      <c r="ML37">
        <v>8313</v>
      </c>
      <c r="MM37">
        <v>23</v>
      </c>
      <c r="MN37">
        <v>19.8</v>
      </c>
      <c r="MO37">
        <v>0.1</v>
      </c>
      <c r="MP37">
        <v>3743</v>
      </c>
      <c r="MQ37">
        <v>4</v>
      </c>
      <c r="MR37">
        <v>18.399999999999999</v>
      </c>
      <c r="MS37">
        <v>0.1</v>
      </c>
      <c r="MT37">
        <v>4570</v>
      </c>
      <c r="MU37">
        <v>23</v>
      </c>
      <c r="MV37">
        <v>21.1</v>
      </c>
      <c r="MW37">
        <v>0.2</v>
      </c>
      <c r="MX37">
        <v>3570</v>
      </c>
      <c r="MY37">
        <v>80</v>
      </c>
      <c r="MZ37">
        <v>8.5</v>
      </c>
      <c r="NA37">
        <v>0.2</v>
      </c>
      <c r="NB37">
        <v>1472</v>
      </c>
      <c r="NC37">
        <v>39</v>
      </c>
      <c r="ND37">
        <v>7.2</v>
      </c>
      <c r="NE37">
        <v>0.2</v>
      </c>
      <c r="NF37">
        <v>2098</v>
      </c>
      <c r="NG37">
        <v>61</v>
      </c>
      <c r="NH37">
        <v>9.6999999999999993</v>
      </c>
      <c r="NI37">
        <v>0.3</v>
      </c>
      <c r="NJ37">
        <v>45</v>
      </c>
      <c r="NK37">
        <v>0.3</v>
      </c>
      <c r="NL37" t="s">
        <v>354</v>
      </c>
      <c r="NM37" t="s">
        <v>354</v>
      </c>
      <c r="NN37">
        <v>43.2</v>
      </c>
      <c r="NO37">
        <v>0.6</v>
      </c>
      <c r="NP37" t="s">
        <v>354</v>
      </c>
      <c r="NQ37" t="s">
        <v>354</v>
      </c>
      <c r="NR37">
        <v>46.3</v>
      </c>
      <c r="NS37">
        <v>0.7</v>
      </c>
      <c r="NT37" t="s">
        <v>354</v>
      </c>
      <c r="NU37" t="s">
        <v>354</v>
      </c>
      <c r="NV37">
        <v>94.2</v>
      </c>
      <c r="NW37">
        <v>1.3</v>
      </c>
      <c r="NX37" t="s">
        <v>354</v>
      </c>
      <c r="NY37">
        <v>0.6</v>
      </c>
      <c r="NZ37" t="s">
        <v>354</v>
      </c>
      <c r="OA37" t="s">
        <v>354</v>
      </c>
      <c r="OB37" t="s">
        <v>354</v>
      </c>
      <c r="OC37" t="s">
        <v>354</v>
      </c>
      <c r="OD37" t="s">
        <v>354</v>
      </c>
      <c r="OE37" t="s">
        <v>354</v>
      </c>
      <c r="OF37" t="s">
        <v>354</v>
      </c>
      <c r="OG37" t="s">
        <v>354</v>
      </c>
      <c r="OH37" t="s">
        <v>354</v>
      </c>
      <c r="OI37">
        <v>70.400000000000006</v>
      </c>
      <c r="OJ37">
        <v>0.6</v>
      </c>
      <c r="OK37" t="s">
        <v>354</v>
      </c>
      <c r="OL37" t="s">
        <v>354</v>
      </c>
      <c r="OM37" t="s">
        <v>354</v>
      </c>
      <c r="ON37" t="s">
        <v>354</v>
      </c>
      <c r="OO37" t="s">
        <v>354</v>
      </c>
      <c r="OP37" t="s">
        <v>354</v>
      </c>
      <c r="OQ37" t="s">
        <v>354</v>
      </c>
      <c r="OR37">
        <v>0.1</v>
      </c>
      <c r="OS37" t="s">
        <v>354</v>
      </c>
      <c r="OT37" t="s">
        <v>354</v>
      </c>
      <c r="OU37" t="s">
        <v>354</v>
      </c>
      <c r="OV37" t="s">
        <v>354</v>
      </c>
      <c r="OW37" t="s">
        <v>354</v>
      </c>
      <c r="OX37" t="s">
        <v>354</v>
      </c>
      <c r="OY37" t="s">
        <v>354</v>
      </c>
      <c r="OZ37" t="s">
        <v>354</v>
      </c>
      <c r="PA37" t="s">
        <v>354</v>
      </c>
      <c r="PB37" t="s">
        <v>354</v>
      </c>
      <c r="PC37" t="s">
        <v>354</v>
      </c>
      <c r="PD37" t="s">
        <v>354</v>
      </c>
      <c r="PE37" t="s">
        <v>354</v>
      </c>
      <c r="PF37" t="s">
        <v>354</v>
      </c>
      <c r="PG37">
        <v>33.700000000000003</v>
      </c>
      <c r="PH37">
        <v>0.2</v>
      </c>
      <c r="PI37" t="s">
        <v>354</v>
      </c>
      <c r="PJ37" t="s">
        <v>354</v>
      </c>
      <c r="PK37" t="s">
        <v>354</v>
      </c>
      <c r="PL37" t="s">
        <v>354</v>
      </c>
      <c r="PM37" t="s">
        <v>354</v>
      </c>
      <c r="PN37" t="s">
        <v>354</v>
      </c>
      <c r="PO37" t="s">
        <v>354</v>
      </c>
      <c r="PP37" t="s">
        <v>354</v>
      </c>
      <c r="PQ37" t="s">
        <v>354</v>
      </c>
      <c r="PR37" t="s">
        <v>354</v>
      </c>
      <c r="PS37">
        <v>36.700000000000003</v>
      </c>
      <c r="PT37">
        <v>0.5</v>
      </c>
      <c r="PU37" t="s">
        <v>354</v>
      </c>
      <c r="PV37" t="s">
        <v>354</v>
      </c>
      <c r="PW37" t="s">
        <v>354</v>
      </c>
      <c r="PX37" t="s">
        <v>354</v>
      </c>
      <c r="PY37" t="s">
        <v>354</v>
      </c>
      <c r="PZ37" t="s">
        <v>354</v>
      </c>
      <c r="QA37" t="s">
        <v>354</v>
      </c>
      <c r="QB37" t="s">
        <v>354</v>
      </c>
      <c r="QC37" t="s">
        <v>354</v>
      </c>
      <c r="QD37" t="s">
        <v>354</v>
      </c>
      <c r="QE37" t="s">
        <v>354</v>
      </c>
      <c r="QF37" t="s">
        <v>354</v>
      </c>
      <c r="QG37">
        <v>1.3</v>
      </c>
      <c r="QH37" t="s">
        <v>354</v>
      </c>
      <c r="QI37" t="s">
        <v>354</v>
      </c>
      <c r="QJ37" t="s">
        <v>354</v>
      </c>
      <c r="QK37" t="s">
        <v>354</v>
      </c>
      <c r="QL37" t="s">
        <v>354</v>
      </c>
      <c r="QM37" t="s">
        <v>354</v>
      </c>
      <c r="QN37" t="s">
        <v>354</v>
      </c>
      <c r="QO37" t="s">
        <v>354</v>
      </c>
      <c r="QP37" t="s">
        <v>354</v>
      </c>
    </row>
    <row r="38" spans="1:458">
      <c r="A38" t="s">
        <v>199</v>
      </c>
      <c r="B38" t="s">
        <v>200</v>
      </c>
      <c r="C38">
        <v>59062</v>
      </c>
      <c r="D38" t="s">
        <v>1667</v>
      </c>
      <c r="E38" t="s">
        <v>354</v>
      </c>
      <c r="F38" t="s">
        <v>354</v>
      </c>
      <c r="G38">
        <v>28780</v>
      </c>
      <c r="H38">
        <v>115</v>
      </c>
      <c r="I38" t="s">
        <v>354</v>
      </c>
      <c r="J38" t="s">
        <v>354</v>
      </c>
      <c r="K38">
        <v>30282</v>
      </c>
      <c r="L38">
        <v>115</v>
      </c>
      <c r="M38" t="s">
        <v>354</v>
      </c>
      <c r="N38" t="s">
        <v>354</v>
      </c>
      <c r="O38">
        <v>3721</v>
      </c>
      <c r="P38">
        <v>2</v>
      </c>
      <c r="Q38">
        <v>6.3</v>
      </c>
      <c r="R38">
        <v>0.1</v>
      </c>
      <c r="S38">
        <v>1922</v>
      </c>
      <c r="T38">
        <v>2</v>
      </c>
      <c r="U38">
        <v>6.7</v>
      </c>
      <c r="V38">
        <v>0.1</v>
      </c>
      <c r="W38">
        <v>1799</v>
      </c>
      <c r="X38">
        <v>2</v>
      </c>
      <c r="Y38">
        <v>5.9</v>
      </c>
      <c r="Z38">
        <v>0.1</v>
      </c>
      <c r="AA38">
        <v>4119</v>
      </c>
      <c r="AB38">
        <v>423</v>
      </c>
      <c r="AC38">
        <v>7</v>
      </c>
      <c r="AD38">
        <v>0.7</v>
      </c>
      <c r="AE38">
        <v>2253</v>
      </c>
      <c r="AF38">
        <v>263</v>
      </c>
      <c r="AG38">
        <v>7.8</v>
      </c>
      <c r="AH38">
        <v>0.9</v>
      </c>
      <c r="AI38">
        <v>1866</v>
      </c>
      <c r="AJ38">
        <v>287</v>
      </c>
      <c r="AK38">
        <v>6.2</v>
      </c>
      <c r="AL38">
        <v>0.9</v>
      </c>
      <c r="AM38">
        <v>4043</v>
      </c>
      <c r="AN38">
        <v>434</v>
      </c>
      <c r="AO38">
        <v>6.8</v>
      </c>
      <c r="AP38">
        <v>0.7</v>
      </c>
      <c r="AQ38">
        <v>1974</v>
      </c>
      <c r="AR38">
        <v>270</v>
      </c>
      <c r="AS38">
        <v>6.9</v>
      </c>
      <c r="AT38">
        <v>0.9</v>
      </c>
      <c r="AU38">
        <v>2069</v>
      </c>
      <c r="AV38">
        <v>282</v>
      </c>
      <c r="AW38">
        <v>6.8</v>
      </c>
      <c r="AX38">
        <v>0.9</v>
      </c>
      <c r="AY38">
        <v>3756</v>
      </c>
      <c r="AZ38">
        <v>82</v>
      </c>
      <c r="BA38">
        <v>6.4</v>
      </c>
      <c r="BB38">
        <v>0.1</v>
      </c>
      <c r="BC38">
        <v>1900</v>
      </c>
      <c r="BD38">
        <v>75</v>
      </c>
      <c r="BE38">
        <v>6.6</v>
      </c>
      <c r="BF38">
        <v>0.3</v>
      </c>
      <c r="BG38">
        <v>1856</v>
      </c>
      <c r="BH38">
        <v>48</v>
      </c>
      <c r="BI38">
        <v>6.1</v>
      </c>
      <c r="BJ38">
        <v>0.1</v>
      </c>
      <c r="BK38">
        <v>3487</v>
      </c>
      <c r="BL38">
        <v>89</v>
      </c>
      <c r="BM38">
        <v>5.9</v>
      </c>
      <c r="BN38">
        <v>0.2</v>
      </c>
      <c r="BO38">
        <v>1808</v>
      </c>
      <c r="BP38">
        <v>68</v>
      </c>
      <c r="BQ38">
        <v>6.3</v>
      </c>
      <c r="BR38">
        <v>0.2</v>
      </c>
      <c r="BS38">
        <v>1679</v>
      </c>
      <c r="BT38">
        <v>48</v>
      </c>
      <c r="BU38">
        <v>5.5</v>
      </c>
      <c r="BV38">
        <v>0.2</v>
      </c>
      <c r="BW38">
        <v>3449</v>
      </c>
      <c r="BX38">
        <v>12</v>
      </c>
      <c r="BY38">
        <v>5.8</v>
      </c>
      <c r="BZ38">
        <v>0.1</v>
      </c>
      <c r="CA38">
        <v>1711</v>
      </c>
      <c r="CB38">
        <v>2</v>
      </c>
      <c r="CC38">
        <v>5.9</v>
      </c>
      <c r="CD38">
        <v>0.1</v>
      </c>
      <c r="CE38">
        <v>1738</v>
      </c>
      <c r="CF38">
        <v>12</v>
      </c>
      <c r="CG38">
        <v>5.7</v>
      </c>
      <c r="CH38">
        <v>0.1</v>
      </c>
      <c r="CI38">
        <v>3230</v>
      </c>
      <c r="CJ38">
        <v>30</v>
      </c>
      <c r="CK38">
        <v>5.5</v>
      </c>
      <c r="CL38">
        <v>0.1</v>
      </c>
      <c r="CM38">
        <v>1552</v>
      </c>
      <c r="CN38">
        <v>2</v>
      </c>
      <c r="CO38">
        <v>5.4</v>
      </c>
      <c r="CP38">
        <v>0.1</v>
      </c>
      <c r="CQ38">
        <v>1678</v>
      </c>
      <c r="CR38">
        <v>30</v>
      </c>
      <c r="CS38">
        <v>5.5</v>
      </c>
      <c r="CT38">
        <v>0.1</v>
      </c>
      <c r="CU38">
        <v>3308</v>
      </c>
      <c r="CV38">
        <v>330</v>
      </c>
      <c r="CW38">
        <v>5.6</v>
      </c>
      <c r="CX38">
        <v>0.6</v>
      </c>
      <c r="CY38">
        <v>1803</v>
      </c>
      <c r="CZ38">
        <v>252</v>
      </c>
      <c r="DA38">
        <v>6.3</v>
      </c>
      <c r="DB38">
        <v>0.9</v>
      </c>
      <c r="DC38">
        <v>1505</v>
      </c>
      <c r="DD38">
        <v>243</v>
      </c>
      <c r="DE38">
        <v>5</v>
      </c>
      <c r="DF38">
        <v>0.8</v>
      </c>
      <c r="DG38">
        <v>3833</v>
      </c>
      <c r="DH38">
        <v>333</v>
      </c>
      <c r="DI38">
        <v>6.5</v>
      </c>
      <c r="DJ38">
        <v>0.6</v>
      </c>
      <c r="DK38">
        <v>1757</v>
      </c>
      <c r="DL38">
        <v>250</v>
      </c>
      <c r="DM38">
        <v>6.1</v>
      </c>
      <c r="DN38">
        <v>0.9</v>
      </c>
      <c r="DO38">
        <v>2076</v>
      </c>
      <c r="DP38">
        <v>243</v>
      </c>
      <c r="DQ38">
        <v>6.9</v>
      </c>
      <c r="DR38">
        <v>0.8</v>
      </c>
      <c r="DS38">
        <v>3734</v>
      </c>
      <c r="DT38">
        <v>60</v>
      </c>
      <c r="DU38">
        <v>6.3</v>
      </c>
      <c r="DV38">
        <v>0.1</v>
      </c>
      <c r="DW38">
        <v>1812</v>
      </c>
      <c r="DX38">
        <v>25</v>
      </c>
      <c r="DY38">
        <v>6.3</v>
      </c>
      <c r="DZ38">
        <v>0.1</v>
      </c>
      <c r="EA38">
        <v>1922</v>
      </c>
      <c r="EB38">
        <v>56</v>
      </c>
      <c r="EC38">
        <v>6.3</v>
      </c>
      <c r="ED38">
        <v>0.2</v>
      </c>
      <c r="EE38">
        <v>3982</v>
      </c>
      <c r="EF38">
        <v>69</v>
      </c>
      <c r="EG38">
        <v>6.7</v>
      </c>
      <c r="EH38">
        <v>0.1</v>
      </c>
      <c r="EI38">
        <v>1904</v>
      </c>
      <c r="EJ38">
        <v>24</v>
      </c>
      <c r="EK38">
        <v>6.6</v>
      </c>
      <c r="EL38">
        <v>0.1</v>
      </c>
      <c r="EM38">
        <v>2078</v>
      </c>
      <c r="EN38">
        <v>67</v>
      </c>
      <c r="EO38">
        <v>6.9</v>
      </c>
      <c r="EP38">
        <v>0.2</v>
      </c>
      <c r="EQ38">
        <v>3978</v>
      </c>
      <c r="ER38">
        <v>327</v>
      </c>
      <c r="ES38">
        <v>6.7</v>
      </c>
      <c r="ET38">
        <v>0.6</v>
      </c>
      <c r="EU38">
        <v>1847</v>
      </c>
      <c r="EV38">
        <v>217</v>
      </c>
      <c r="EW38">
        <v>6.4</v>
      </c>
      <c r="EX38">
        <v>0.8</v>
      </c>
      <c r="EY38">
        <v>2131</v>
      </c>
      <c r="EZ38">
        <v>7</v>
      </c>
      <c r="FA38">
        <v>0.7</v>
      </c>
      <c r="FB38">
        <v>4193</v>
      </c>
      <c r="FC38">
        <v>335</v>
      </c>
      <c r="FD38">
        <v>7.1</v>
      </c>
      <c r="FE38">
        <v>0.6</v>
      </c>
      <c r="FF38">
        <v>2102</v>
      </c>
      <c r="FG38">
        <v>212</v>
      </c>
      <c r="FH38">
        <v>7.3</v>
      </c>
      <c r="FI38">
        <v>0.7</v>
      </c>
      <c r="FJ38">
        <v>2091</v>
      </c>
      <c r="FK38">
        <v>234</v>
      </c>
      <c r="FL38">
        <v>211</v>
      </c>
      <c r="FM38">
        <v>6.9</v>
      </c>
      <c r="FN38">
        <v>0.8</v>
      </c>
      <c r="FO38">
        <v>3490</v>
      </c>
      <c r="FP38">
        <v>298</v>
      </c>
      <c r="FQ38">
        <v>5.9</v>
      </c>
      <c r="FR38">
        <v>0.5</v>
      </c>
      <c r="FS38">
        <v>1794</v>
      </c>
      <c r="FT38">
        <v>198</v>
      </c>
      <c r="FU38">
        <v>6.2</v>
      </c>
      <c r="FV38">
        <v>0.7</v>
      </c>
      <c r="FW38">
        <v>1696</v>
      </c>
      <c r="FX38">
        <v>210</v>
      </c>
      <c r="FY38">
        <v>5.6</v>
      </c>
      <c r="FZ38">
        <v>0.7</v>
      </c>
      <c r="GA38">
        <v>2499</v>
      </c>
      <c r="GB38">
        <v>277</v>
      </c>
      <c r="GC38">
        <v>4.2</v>
      </c>
      <c r="GD38">
        <v>0.5</v>
      </c>
      <c r="GE38">
        <v>1012</v>
      </c>
      <c r="GF38">
        <v>191</v>
      </c>
      <c r="GG38">
        <v>3.5</v>
      </c>
      <c r="GH38">
        <v>0.7</v>
      </c>
      <c r="GI38">
        <v>1487</v>
      </c>
      <c r="GJ38">
        <v>192</v>
      </c>
      <c r="GK38">
        <v>4.9000000000000004</v>
      </c>
      <c r="GL38">
        <v>0.6</v>
      </c>
      <c r="GM38">
        <v>1796</v>
      </c>
      <c r="GN38">
        <v>249</v>
      </c>
      <c r="GO38">
        <v>3</v>
      </c>
      <c r="GP38">
        <v>0.4</v>
      </c>
      <c r="GQ38">
        <v>872</v>
      </c>
      <c r="GR38">
        <v>132</v>
      </c>
      <c r="GS38">
        <v>3</v>
      </c>
      <c r="GT38">
        <v>0.5</v>
      </c>
      <c r="GU38">
        <v>924</v>
      </c>
      <c r="GV38">
        <v>183</v>
      </c>
      <c r="GW38">
        <v>3.1</v>
      </c>
      <c r="GX38">
        <v>0.6</v>
      </c>
      <c r="GY38">
        <v>1160</v>
      </c>
      <c r="GZ38">
        <v>177</v>
      </c>
      <c r="HA38">
        <v>2</v>
      </c>
      <c r="HB38">
        <v>0.3</v>
      </c>
      <c r="HC38">
        <v>395</v>
      </c>
      <c r="HD38">
        <v>133</v>
      </c>
      <c r="HE38">
        <v>1.4</v>
      </c>
      <c r="HF38">
        <v>0.5</v>
      </c>
      <c r="HG38">
        <v>765</v>
      </c>
      <c r="HH38">
        <v>148</v>
      </c>
      <c r="HI38">
        <v>2.5</v>
      </c>
      <c r="HJ38">
        <v>0.5</v>
      </c>
      <c r="HK38">
        <v>1284</v>
      </c>
      <c r="HL38">
        <v>228</v>
      </c>
      <c r="HM38">
        <v>2.2000000000000002</v>
      </c>
      <c r="HN38">
        <v>0.4</v>
      </c>
      <c r="HO38">
        <v>362</v>
      </c>
      <c r="HP38">
        <v>110</v>
      </c>
      <c r="HQ38">
        <v>1.3</v>
      </c>
      <c r="HR38">
        <v>0.4</v>
      </c>
      <c r="HS38">
        <v>922</v>
      </c>
      <c r="HT38">
        <v>181</v>
      </c>
      <c r="HU38">
        <v>3</v>
      </c>
      <c r="HV38">
        <v>0.6</v>
      </c>
      <c r="HW38">
        <v>8162</v>
      </c>
      <c r="HX38">
        <v>102</v>
      </c>
      <c r="HY38">
        <v>13.8</v>
      </c>
      <c r="HZ38">
        <v>0.2</v>
      </c>
      <c r="IA38">
        <v>4227</v>
      </c>
      <c r="IB38">
        <v>106</v>
      </c>
      <c r="IC38">
        <v>14.7</v>
      </c>
      <c r="ID38">
        <v>0.3</v>
      </c>
      <c r="IE38">
        <v>3935</v>
      </c>
      <c r="IF38">
        <v>51</v>
      </c>
      <c r="IG38">
        <v>13</v>
      </c>
      <c r="IH38">
        <v>0.2</v>
      </c>
      <c r="II38">
        <v>2505</v>
      </c>
      <c r="IJ38">
        <v>57</v>
      </c>
      <c r="IK38">
        <v>4.2</v>
      </c>
      <c r="IL38">
        <v>0.1</v>
      </c>
      <c r="IM38">
        <v>1290</v>
      </c>
      <c r="IN38">
        <v>42</v>
      </c>
      <c r="IO38">
        <v>4.5</v>
      </c>
      <c r="IP38">
        <v>0.1</v>
      </c>
      <c r="IQ38">
        <v>1215</v>
      </c>
      <c r="IR38">
        <v>48</v>
      </c>
      <c r="IS38">
        <v>4</v>
      </c>
      <c r="IT38">
        <v>0.2</v>
      </c>
      <c r="IU38">
        <v>14388</v>
      </c>
      <c r="IV38">
        <v>121</v>
      </c>
      <c r="IW38">
        <v>24.4</v>
      </c>
      <c r="IX38">
        <v>0.2</v>
      </c>
      <c r="IY38">
        <v>7439</v>
      </c>
      <c r="IZ38">
        <v>110</v>
      </c>
      <c r="JA38">
        <v>25.8</v>
      </c>
      <c r="JB38">
        <v>0.3</v>
      </c>
      <c r="JC38">
        <v>6949</v>
      </c>
      <c r="JD38">
        <v>86</v>
      </c>
      <c r="JE38">
        <v>22.9</v>
      </c>
      <c r="JF38">
        <v>0.2</v>
      </c>
      <c r="JG38">
        <v>4738</v>
      </c>
      <c r="JH38">
        <v>48</v>
      </c>
      <c r="JI38">
        <v>8</v>
      </c>
      <c r="JJ38">
        <v>0.1</v>
      </c>
      <c r="JK38">
        <v>2418</v>
      </c>
      <c r="JL38">
        <v>2</v>
      </c>
      <c r="JM38">
        <v>8.4</v>
      </c>
      <c r="JN38">
        <v>0.1</v>
      </c>
      <c r="JO38">
        <v>2320</v>
      </c>
      <c r="JP38">
        <v>48</v>
      </c>
      <c r="JQ38">
        <v>7.7</v>
      </c>
      <c r="JR38">
        <v>0.2</v>
      </c>
      <c r="JS38">
        <v>21063</v>
      </c>
      <c r="JT38">
        <v>90</v>
      </c>
      <c r="JU38">
        <v>35.700000000000003</v>
      </c>
      <c r="JV38">
        <v>0.2</v>
      </c>
      <c r="JW38">
        <v>10531</v>
      </c>
      <c r="JX38">
        <v>61</v>
      </c>
      <c r="JY38">
        <v>36.6</v>
      </c>
      <c r="JZ38">
        <v>0.2</v>
      </c>
      <c r="KA38">
        <v>10532</v>
      </c>
      <c r="KB38">
        <v>86</v>
      </c>
      <c r="KC38">
        <v>34.799999999999997</v>
      </c>
      <c r="KD38">
        <v>0.2</v>
      </c>
      <c r="KE38">
        <v>46257</v>
      </c>
      <c r="KF38">
        <v>201</v>
      </c>
      <c r="KG38">
        <v>78.3</v>
      </c>
      <c r="KH38">
        <v>0.3</v>
      </c>
      <c r="KI38">
        <v>22212</v>
      </c>
      <c r="KJ38">
        <v>151</v>
      </c>
      <c r="KK38">
        <v>77.2</v>
      </c>
      <c r="KL38">
        <v>24045</v>
      </c>
      <c r="KM38">
        <v>185</v>
      </c>
      <c r="KN38">
        <v>79.400000000000006</v>
      </c>
      <c r="KO38">
        <v>0.6</v>
      </c>
      <c r="KP38">
        <v>44674</v>
      </c>
      <c r="KQ38">
        <v>121</v>
      </c>
      <c r="KR38">
        <v>75.599999999999994</v>
      </c>
      <c r="KS38">
        <v>0.2</v>
      </c>
      <c r="KT38">
        <v>21341</v>
      </c>
      <c r="KU38">
        <v>86</v>
      </c>
      <c r="KV38">
        <v>74.2</v>
      </c>
      <c r="KW38">
        <v>0.3</v>
      </c>
      <c r="KX38">
        <v>23333</v>
      </c>
      <c r="KY38">
        <v>99</v>
      </c>
      <c r="KZ38">
        <v>77.099999999999994</v>
      </c>
      <c r="LA38">
        <v>0.2</v>
      </c>
      <c r="LB38">
        <v>42804</v>
      </c>
      <c r="LC38">
        <v>226</v>
      </c>
      <c r="LD38">
        <v>72.5</v>
      </c>
      <c r="LE38">
        <v>0.4</v>
      </c>
      <c r="LF38">
        <v>20336</v>
      </c>
      <c r="LG38">
        <v>158</v>
      </c>
      <c r="LH38">
        <v>70.7</v>
      </c>
      <c r="LI38">
        <v>0.6</v>
      </c>
      <c r="LJ38">
        <v>22468</v>
      </c>
      <c r="LK38">
        <v>140</v>
      </c>
      <c r="LL38">
        <v>74.2</v>
      </c>
      <c r="LM38">
        <v>0.4</v>
      </c>
      <c r="LN38">
        <v>14422</v>
      </c>
      <c r="LO38">
        <v>373</v>
      </c>
      <c r="LP38">
        <v>24.4</v>
      </c>
      <c r="LQ38">
        <v>0.6</v>
      </c>
      <c r="LR38">
        <v>6537</v>
      </c>
      <c r="LS38">
        <v>228</v>
      </c>
      <c r="LT38">
        <v>22.7</v>
      </c>
      <c r="LU38">
        <v>0.8</v>
      </c>
      <c r="LV38">
        <v>7885</v>
      </c>
      <c r="LW38">
        <v>239</v>
      </c>
      <c r="LX38">
        <v>26</v>
      </c>
      <c r="LY38">
        <v>0.8</v>
      </c>
      <c r="LZ38">
        <v>12584</v>
      </c>
      <c r="MA38">
        <v>353</v>
      </c>
      <c r="MB38">
        <v>21.3</v>
      </c>
      <c r="MC38">
        <v>0.6</v>
      </c>
      <c r="MD38">
        <v>5624</v>
      </c>
      <c r="ME38">
        <v>235</v>
      </c>
      <c r="MF38">
        <v>19.5</v>
      </c>
      <c r="MG38">
        <v>0.8</v>
      </c>
      <c r="MH38">
        <v>6960</v>
      </c>
      <c r="MI38">
        <v>236</v>
      </c>
      <c r="MJ38">
        <v>23</v>
      </c>
      <c r="MK38">
        <v>0.8</v>
      </c>
      <c r="ML38">
        <v>10229</v>
      </c>
      <c r="MM38">
        <v>132</v>
      </c>
      <c r="MN38">
        <v>17.3</v>
      </c>
      <c r="MO38">
        <v>0.2</v>
      </c>
      <c r="MP38">
        <v>4435</v>
      </c>
      <c r="MQ38">
        <v>106</v>
      </c>
      <c r="MR38">
        <v>15.4</v>
      </c>
      <c r="MS38">
        <v>0.4</v>
      </c>
      <c r="MT38">
        <v>5794</v>
      </c>
      <c r="MU38">
        <v>73</v>
      </c>
      <c r="MV38">
        <v>19.100000000000001</v>
      </c>
      <c r="MW38">
        <v>0.2</v>
      </c>
      <c r="MX38">
        <v>4240</v>
      </c>
      <c r="MY38">
        <v>28</v>
      </c>
      <c r="MZ38">
        <v>7.2</v>
      </c>
      <c r="NA38">
        <v>0.1</v>
      </c>
      <c r="NB38">
        <v>1629</v>
      </c>
      <c r="NC38">
        <v>20</v>
      </c>
      <c r="ND38">
        <v>5.7</v>
      </c>
      <c r="NE38">
        <v>0.1</v>
      </c>
      <c r="NF38">
        <v>2611</v>
      </c>
      <c r="NG38">
        <v>17</v>
      </c>
      <c r="NH38">
        <v>8.6</v>
      </c>
      <c r="NI38">
        <v>0.1</v>
      </c>
      <c r="NJ38">
        <v>40.6</v>
      </c>
      <c r="NK38">
        <v>0.5</v>
      </c>
      <c r="NL38" t="s">
        <v>354</v>
      </c>
      <c r="NM38" t="s">
        <v>354</v>
      </c>
      <c r="NN38">
        <v>39</v>
      </c>
      <c r="NO38">
        <v>0.7</v>
      </c>
      <c r="NP38" t="s">
        <v>354</v>
      </c>
      <c r="NQ38" t="s">
        <v>354</v>
      </c>
      <c r="NR38">
        <v>42.8</v>
      </c>
      <c r="NS38">
        <v>0.5</v>
      </c>
      <c r="NT38" t="s">
        <v>354</v>
      </c>
      <c r="NU38" t="s">
        <v>354</v>
      </c>
      <c r="NV38">
        <v>95</v>
      </c>
      <c r="NW38">
        <v>0.7</v>
      </c>
      <c r="NX38" t="s">
        <v>354</v>
      </c>
      <c r="NY38">
        <v>0.5</v>
      </c>
      <c r="NZ38" t="s">
        <v>354</v>
      </c>
      <c r="OA38" t="s">
        <v>354</v>
      </c>
      <c r="OB38" t="s">
        <v>354</v>
      </c>
      <c r="OC38" t="s">
        <v>354</v>
      </c>
      <c r="OD38" t="s">
        <v>354</v>
      </c>
      <c r="OE38" t="s">
        <v>354</v>
      </c>
      <c r="OF38" t="s">
        <v>354</v>
      </c>
      <c r="OG38" t="s">
        <v>354</v>
      </c>
      <c r="OH38" t="s">
        <v>354</v>
      </c>
      <c r="OI38">
        <v>71.5</v>
      </c>
      <c r="OJ38">
        <v>0.8</v>
      </c>
      <c r="OK38" t="s">
        <v>354</v>
      </c>
      <c r="OL38" t="s">
        <v>354</v>
      </c>
      <c r="OM38" t="s">
        <v>354</v>
      </c>
      <c r="ON38" t="s">
        <v>354</v>
      </c>
      <c r="OO38" t="s">
        <v>354</v>
      </c>
      <c r="OP38" t="s">
        <v>354</v>
      </c>
      <c r="OQ38" t="s">
        <v>354</v>
      </c>
      <c r="OR38">
        <v>0</v>
      </c>
      <c r="OS38" t="s">
        <v>354</v>
      </c>
      <c r="OT38" t="s">
        <v>354</v>
      </c>
      <c r="OU38" t="s">
        <v>354</v>
      </c>
      <c r="OV38" t="s">
        <v>354</v>
      </c>
      <c r="OW38" t="s">
        <v>354</v>
      </c>
      <c r="OX38" t="s">
        <v>354</v>
      </c>
      <c r="OY38" t="s">
        <v>354</v>
      </c>
      <c r="OZ38" t="s">
        <v>354</v>
      </c>
      <c r="PA38" t="s">
        <v>354</v>
      </c>
      <c r="PB38" t="s">
        <v>354</v>
      </c>
      <c r="PC38" t="s">
        <v>354</v>
      </c>
      <c r="PD38" t="s">
        <v>354</v>
      </c>
      <c r="PE38" t="s">
        <v>354</v>
      </c>
      <c r="PF38" t="s">
        <v>354</v>
      </c>
      <c r="PG38">
        <v>29.7</v>
      </c>
      <c r="PH38">
        <v>0.5</v>
      </c>
      <c r="PI38" t="s">
        <v>354</v>
      </c>
      <c r="PJ38" t="s">
        <v>354</v>
      </c>
      <c r="PK38" t="s">
        <v>354</v>
      </c>
      <c r="PL38" t="s">
        <v>354</v>
      </c>
      <c r="PM38" t="s">
        <v>354</v>
      </c>
      <c r="PN38" t="s">
        <v>354</v>
      </c>
      <c r="PO38" t="s">
        <v>354</v>
      </c>
      <c r="PP38" t="s">
        <v>354</v>
      </c>
      <c r="PQ38" t="s">
        <v>354</v>
      </c>
      <c r="PR38" t="s">
        <v>354</v>
      </c>
      <c r="PS38">
        <v>41.8</v>
      </c>
      <c r="PT38">
        <v>0.5</v>
      </c>
      <c r="PU38" t="s">
        <v>354</v>
      </c>
      <c r="PV38" t="s">
        <v>354</v>
      </c>
      <c r="PW38" t="s">
        <v>354</v>
      </c>
      <c r="PX38" t="s">
        <v>354</v>
      </c>
      <c r="PY38" t="s">
        <v>354</v>
      </c>
      <c r="PZ38" t="s">
        <v>354</v>
      </c>
      <c r="QA38" t="s">
        <v>354</v>
      </c>
      <c r="QB38" t="s">
        <v>354</v>
      </c>
      <c r="QC38" t="s">
        <v>354</v>
      </c>
      <c r="QD38" t="s">
        <v>354</v>
      </c>
      <c r="QE38" t="s">
        <v>354</v>
      </c>
      <c r="QF38" t="s">
        <v>354</v>
      </c>
      <c r="QG38">
        <v>1.6</v>
      </c>
      <c r="QH38" t="s">
        <v>354</v>
      </c>
      <c r="QI38" t="s">
        <v>354</v>
      </c>
      <c r="QJ38" t="s">
        <v>354</v>
      </c>
      <c r="QK38" t="s">
        <v>354</v>
      </c>
      <c r="QL38" t="s">
        <v>354</v>
      </c>
      <c r="QM38" t="s">
        <v>354</v>
      </c>
      <c r="QN38" t="s">
        <v>354</v>
      </c>
      <c r="QO38" t="s">
        <v>354</v>
      </c>
      <c r="QP38" t="s">
        <v>354</v>
      </c>
    </row>
    <row r="39" spans="1:458">
      <c r="A39" t="s">
        <v>201</v>
      </c>
      <c r="B39" t="s">
        <v>202</v>
      </c>
      <c r="C39">
        <v>306457</v>
      </c>
      <c r="D39" t="s">
        <v>1667</v>
      </c>
      <c r="E39" t="s">
        <v>354</v>
      </c>
      <c r="F39" t="s">
        <v>354</v>
      </c>
      <c r="G39">
        <v>146535</v>
      </c>
      <c r="H39">
        <v>118</v>
      </c>
      <c r="I39" t="s">
        <v>354</v>
      </c>
      <c r="J39" t="s">
        <v>354</v>
      </c>
      <c r="K39">
        <v>159922</v>
      </c>
      <c r="L39">
        <v>118</v>
      </c>
      <c r="M39" t="s">
        <v>354</v>
      </c>
      <c r="N39" t="s">
        <v>354</v>
      </c>
      <c r="O39">
        <v>20531</v>
      </c>
      <c r="P39">
        <v>68</v>
      </c>
      <c r="Q39">
        <v>6.7</v>
      </c>
      <c r="R39">
        <v>0.1</v>
      </c>
      <c r="S39">
        <v>10556</v>
      </c>
      <c r="T39">
        <v>61</v>
      </c>
      <c r="U39">
        <v>7.2</v>
      </c>
      <c r="V39">
        <v>0.1</v>
      </c>
      <c r="W39">
        <v>9975</v>
      </c>
      <c r="X39">
        <v>28</v>
      </c>
      <c r="Y39">
        <v>6.2</v>
      </c>
      <c r="Z39">
        <v>0.1</v>
      </c>
      <c r="AA39">
        <v>18479</v>
      </c>
      <c r="AB39">
        <v>714</v>
      </c>
      <c r="AC39">
        <v>6</v>
      </c>
      <c r="AD39">
        <v>0.2</v>
      </c>
      <c r="AE39">
        <v>9492</v>
      </c>
      <c r="AF39">
        <v>657</v>
      </c>
      <c r="AG39">
        <v>6.5</v>
      </c>
      <c r="AH39">
        <v>0.4</v>
      </c>
      <c r="AI39">
        <v>8987</v>
      </c>
      <c r="AJ39">
        <v>459</v>
      </c>
      <c r="AK39">
        <v>5.6</v>
      </c>
      <c r="AL39">
        <v>0.3</v>
      </c>
      <c r="AM39">
        <v>16850</v>
      </c>
      <c r="AN39">
        <v>717</v>
      </c>
      <c r="AO39">
        <v>5.5</v>
      </c>
      <c r="AP39">
        <v>0.2</v>
      </c>
      <c r="AQ39">
        <v>8421</v>
      </c>
      <c r="AR39">
        <v>651</v>
      </c>
      <c r="AS39">
        <v>5.7</v>
      </c>
      <c r="AT39">
        <v>0.4</v>
      </c>
      <c r="AU39">
        <v>8429</v>
      </c>
      <c r="AV39">
        <v>441</v>
      </c>
      <c r="AW39">
        <v>5.3</v>
      </c>
      <c r="AX39">
        <v>0.3</v>
      </c>
      <c r="AY39">
        <v>19539</v>
      </c>
      <c r="AZ39">
        <v>139</v>
      </c>
      <c r="BA39">
        <v>6.4</v>
      </c>
      <c r="BB39">
        <v>0.1</v>
      </c>
      <c r="BC39">
        <v>9684</v>
      </c>
      <c r="BD39">
        <v>128</v>
      </c>
      <c r="BE39">
        <v>6.6</v>
      </c>
      <c r="BF39">
        <v>0.1</v>
      </c>
      <c r="BG39">
        <v>9855</v>
      </c>
      <c r="BH39">
        <v>140</v>
      </c>
      <c r="BI39">
        <v>6.2</v>
      </c>
      <c r="BJ39">
        <v>0.1</v>
      </c>
      <c r="BK39">
        <v>21601</v>
      </c>
      <c r="BL39">
        <v>132</v>
      </c>
      <c r="BM39">
        <v>7</v>
      </c>
      <c r="BN39">
        <v>0.1</v>
      </c>
      <c r="BO39">
        <v>10549</v>
      </c>
      <c r="BP39">
        <v>36</v>
      </c>
      <c r="BQ39">
        <v>7.2</v>
      </c>
      <c r="BR39">
        <v>0.1</v>
      </c>
      <c r="BS39">
        <v>11052</v>
      </c>
      <c r="BT39">
        <v>123</v>
      </c>
      <c r="BU39">
        <v>6.9</v>
      </c>
      <c r="BV39">
        <v>0.1</v>
      </c>
      <c r="BW39">
        <v>28290</v>
      </c>
      <c r="BX39">
        <v>73</v>
      </c>
      <c r="BY39">
        <v>9.1999999999999993</v>
      </c>
      <c r="BZ39">
        <v>0.1</v>
      </c>
      <c r="CA39">
        <v>13435</v>
      </c>
      <c r="CB39">
        <v>44</v>
      </c>
      <c r="CC39">
        <v>9.1999999999999993</v>
      </c>
      <c r="CD39">
        <v>0.1</v>
      </c>
      <c r="CE39">
        <v>14855</v>
      </c>
      <c r="CF39">
        <v>58</v>
      </c>
      <c r="CG39">
        <v>9.3000000000000007</v>
      </c>
      <c r="CH39">
        <v>0.1</v>
      </c>
      <c r="CI39">
        <v>26932</v>
      </c>
      <c r="CJ39">
        <v>86</v>
      </c>
      <c r="CK39">
        <v>8.8000000000000007</v>
      </c>
      <c r="CL39">
        <v>0.1</v>
      </c>
      <c r="CM39">
        <v>13023</v>
      </c>
      <c r="CN39">
        <v>70</v>
      </c>
      <c r="CO39">
        <v>8.9</v>
      </c>
      <c r="CP39">
        <v>0.1</v>
      </c>
      <c r="CQ39">
        <v>13909</v>
      </c>
      <c r="CR39">
        <v>45</v>
      </c>
      <c r="CS39">
        <v>8.6999999999999993</v>
      </c>
      <c r="CT39">
        <v>0.1</v>
      </c>
      <c r="CU39">
        <v>23126</v>
      </c>
      <c r="CV39">
        <v>936</v>
      </c>
      <c r="CW39">
        <v>7.5</v>
      </c>
      <c r="CX39">
        <v>0.3</v>
      </c>
      <c r="CY39">
        <v>11123</v>
      </c>
      <c r="CZ39">
        <v>600</v>
      </c>
      <c r="DA39">
        <v>7.6</v>
      </c>
      <c r="DB39">
        <v>0.4</v>
      </c>
      <c r="DC39">
        <v>12003</v>
      </c>
      <c r="DD39">
        <v>633</v>
      </c>
      <c r="DE39">
        <v>7.5</v>
      </c>
      <c r="DF39">
        <v>0.4</v>
      </c>
      <c r="DG39">
        <v>20672</v>
      </c>
      <c r="DH39">
        <v>953</v>
      </c>
      <c r="DI39">
        <v>6.7</v>
      </c>
      <c r="DJ39">
        <v>0.3</v>
      </c>
      <c r="DK39">
        <v>10438</v>
      </c>
      <c r="DL39">
        <v>609</v>
      </c>
      <c r="DM39">
        <v>7.1</v>
      </c>
      <c r="DN39">
        <v>0.4</v>
      </c>
      <c r="DO39">
        <v>10234</v>
      </c>
      <c r="DP39">
        <v>622</v>
      </c>
      <c r="DQ39">
        <v>6.4</v>
      </c>
      <c r="DR39">
        <v>0.4</v>
      </c>
      <c r="DS39">
        <v>19292</v>
      </c>
      <c r="DT39">
        <v>56</v>
      </c>
      <c r="DU39">
        <v>6.3</v>
      </c>
      <c r="DV39">
        <v>0.1</v>
      </c>
      <c r="DW39">
        <v>9431</v>
      </c>
      <c r="DX39">
        <v>44</v>
      </c>
      <c r="DY39">
        <v>6.4</v>
      </c>
      <c r="DZ39">
        <v>0.1</v>
      </c>
      <c r="EA39">
        <v>9861</v>
      </c>
      <c r="EB39">
        <v>38</v>
      </c>
      <c r="EC39">
        <v>6.2</v>
      </c>
      <c r="ED39">
        <v>0.1</v>
      </c>
      <c r="EE39">
        <v>18728</v>
      </c>
      <c r="EF39">
        <v>64</v>
      </c>
      <c r="EG39">
        <v>6.1</v>
      </c>
      <c r="EH39">
        <v>0.1</v>
      </c>
      <c r="EI39">
        <v>8791</v>
      </c>
      <c r="EJ39">
        <v>26</v>
      </c>
      <c r="EK39">
        <v>6</v>
      </c>
      <c r="EL39">
        <v>0.1</v>
      </c>
      <c r="EM39">
        <v>9937</v>
      </c>
      <c r="EN39">
        <v>60</v>
      </c>
      <c r="EO39">
        <v>6.2</v>
      </c>
      <c r="EP39">
        <v>0.1</v>
      </c>
      <c r="EQ39">
        <v>18137</v>
      </c>
      <c r="ER39">
        <v>729</v>
      </c>
      <c r="ES39">
        <v>5.9</v>
      </c>
      <c r="ET39">
        <v>0.2</v>
      </c>
      <c r="EU39">
        <v>8404</v>
      </c>
      <c r="EV39">
        <v>524</v>
      </c>
      <c r="EW39">
        <v>5.7</v>
      </c>
      <c r="EX39">
        <v>0.4</v>
      </c>
      <c r="EY39">
        <v>9733</v>
      </c>
      <c r="EZ39">
        <v>6.1</v>
      </c>
      <c r="FA39">
        <v>0.3</v>
      </c>
      <c r="FB39">
        <v>17224</v>
      </c>
      <c r="FC39">
        <v>731</v>
      </c>
      <c r="FD39">
        <v>5.6</v>
      </c>
      <c r="FE39">
        <v>0.2</v>
      </c>
      <c r="FF39">
        <v>7681</v>
      </c>
      <c r="FG39">
        <v>523</v>
      </c>
      <c r="FH39">
        <v>5.2</v>
      </c>
      <c r="FI39">
        <v>0.4</v>
      </c>
      <c r="FJ39">
        <v>9543</v>
      </c>
      <c r="FK39">
        <v>505</v>
      </c>
      <c r="FL39">
        <v>501</v>
      </c>
      <c r="FM39">
        <v>6</v>
      </c>
      <c r="FN39">
        <v>0.3</v>
      </c>
      <c r="FO39">
        <v>13802</v>
      </c>
      <c r="FP39">
        <v>533</v>
      </c>
      <c r="FQ39">
        <v>4.5</v>
      </c>
      <c r="FR39">
        <v>0.2</v>
      </c>
      <c r="FS39">
        <v>6208</v>
      </c>
      <c r="FT39">
        <v>311</v>
      </c>
      <c r="FU39">
        <v>4.2</v>
      </c>
      <c r="FV39">
        <v>0.2</v>
      </c>
      <c r="FW39">
        <v>7594</v>
      </c>
      <c r="FX39">
        <v>375</v>
      </c>
      <c r="FY39">
        <v>4.7</v>
      </c>
      <c r="FZ39">
        <v>0.2</v>
      </c>
      <c r="GA39">
        <v>8881</v>
      </c>
      <c r="GB39">
        <v>512</v>
      </c>
      <c r="GC39">
        <v>2.9</v>
      </c>
      <c r="GD39">
        <v>0.2</v>
      </c>
      <c r="GE39">
        <v>3828</v>
      </c>
      <c r="GF39">
        <v>283</v>
      </c>
      <c r="GG39">
        <v>2.6</v>
      </c>
      <c r="GH39">
        <v>0.2</v>
      </c>
      <c r="GI39">
        <v>5053</v>
      </c>
      <c r="GJ39">
        <v>367</v>
      </c>
      <c r="GK39">
        <v>3.2</v>
      </c>
      <c r="GL39">
        <v>0.2</v>
      </c>
      <c r="GM39">
        <v>5584</v>
      </c>
      <c r="GN39">
        <v>493</v>
      </c>
      <c r="GO39">
        <v>1.8</v>
      </c>
      <c r="GP39">
        <v>0.2</v>
      </c>
      <c r="GQ39">
        <v>2476</v>
      </c>
      <c r="GR39">
        <v>256</v>
      </c>
      <c r="GS39">
        <v>1.7</v>
      </c>
      <c r="GT39">
        <v>0.2</v>
      </c>
      <c r="GU39">
        <v>3108</v>
      </c>
      <c r="GV39">
        <v>324</v>
      </c>
      <c r="GW39">
        <v>1.9</v>
      </c>
      <c r="GX39">
        <v>0.2</v>
      </c>
      <c r="GY39">
        <v>4322</v>
      </c>
      <c r="GZ39">
        <v>370</v>
      </c>
      <c r="HA39">
        <v>1.4</v>
      </c>
      <c r="HB39">
        <v>0.1</v>
      </c>
      <c r="HC39">
        <v>1602</v>
      </c>
      <c r="HD39">
        <v>223</v>
      </c>
      <c r="HE39">
        <v>1.1000000000000001</v>
      </c>
      <c r="HF39">
        <v>0.2</v>
      </c>
      <c r="HG39">
        <v>2720</v>
      </c>
      <c r="HH39">
        <v>324</v>
      </c>
      <c r="HI39">
        <v>1.7</v>
      </c>
      <c r="HJ39">
        <v>0.2</v>
      </c>
      <c r="HK39">
        <v>4467</v>
      </c>
      <c r="HL39">
        <v>388</v>
      </c>
      <c r="HM39">
        <v>1.5</v>
      </c>
      <c r="HN39">
        <v>0.1</v>
      </c>
      <c r="HO39">
        <v>1393</v>
      </c>
      <c r="HP39">
        <v>203</v>
      </c>
      <c r="HQ39">
        <v>1</v>
      </c>
      <c r="HR39">
        <v>0.1</v>
      </c>
      <c r="HS39">
        <v>3074</v>
      </c>
      <c r="HT39">
        <v>325</v>
      </c>
      <c r="HU39">
        <v>1.9</v>
      </c>
      <c r="HV39">
        <v>0.2</v>
      </c>
      <c r="HW39">
        <v>35329</v>
      </c>
      <c r="HX39">
        <v>51</v>
      </c>
      <c r="HY39">
        <v>11.5</v>
      </c>
      <c r="HZ39">
        <v>0.1</v>
      </c>
      <c r="IA39">
        <v>17913</v>
      </c>
      <c r="IB39">
        <v>67</v>
      </c>
      <c r="IC39">
        <v>12.2</v>
      </c>
      <c r="ID39">
        <v>0.1</v>
      </c>
      <c r="IE39">
        <v>17416</v>
      </c>
      <c r="IF39">
        <v>64</v>
      </c>
      <c r="IG39">
        <v>10.9</v>
      </c>
      <c r="IH39">
        <v>0.1</v>
      </c>
      <c r="II39">
        <v>9777</v>
      </c>
      <c r="IJ39">
        <v>52</v>
      </c>
      <c r="IK39">
        <v>3.2</v>
      </c>
      <c r="IL39">
        <v>0.1</v>
      </c>
      <c r="IM39">
        <v>4889</v>
      </c>
      <c r="IN39">
        <v>115</v>
      </c>
      <c r="IO39">
        <v>3.3</v>
      </c>
      <c r="IP39">
        <v>0.1</v>
      </c>
      <c r="IQ39">
        <v>4888</v>
      </c>
      <c r="IR39">
        <v>108</v>
      </c>
      <c r="IS39">
        <v>3.1</v>
      </c>
      <c r="IT39">
        <v>0.1</v>
      </c>
      <c r="IU39">
        <v>65637</v>
      </c>
      <c r="IV39">
        <v>27</v>
      </c>
      <c r="IW39">
        <v>21.4</v>
      </c>
      <c r="IX39">
        <v>0.1</v>
      </c>
      <c r="IY39">
        <v>33358</v>
      </c>
      <c r="IZ39">
        <v>113</v>
      </c>
      <c r="JA39">
        <v>22.8</v>
      </c>
      <c r="JB39">
        <v>0.1</v>
      </c>
      <c r="JC39">
        <v>32279</v>
      </c>
      <c r="JD39">
        <v>114</v>
      </c>
      <c r="JE39">
        <v>20.2</v>
      </c>
      <c r="JF39">
        <v>0.1</v>
      </c>
      <c r="JG39">
        <v>31363</v>
      </c>
      <c r="JH39">
        <v>90</v>
      </c>
      <c r="JI39">
        <v>10.199999999999999</v>
      </c>
      <c r="JJ39">
        <v>0.1</v>
      </c>
      <c r="JK39">
        <v>15344</v>
      </c>
      <c r="JL39">
        <v>65</v>
      </c>
      <c r="JM39">
        <v>10.5</v>
      </c>
      <c r="JN39">
        <v>0.1</v>
      </c>
      <c r="JO39">
        <v>16019</v>
      </c>
      <c r="JP39">
        <v>58</v>
      </c>
      <c r="JQ39">
        <v>10</v>
      </c>
      <c r="JR39">
        <v>0.1</v>
      </c>
      <c r="JS39">
        <v>140160</v>
      </c>
      <c r="JT39">
        <v>93</v>
      </c>
      <c r="JU39">
        <v>45.7</v>
      </c>
      <c r="JV39">
        <v>0.1</v>
      </c>
      <c r="JW39">
        <v>68252</v>
      </c>
      <c r="JX39">
        <v>121</v>
      </c>
      <c r="JY39">
        <v>46.6</v>
      </c>
      <c r="JZ39">
        <v>0.1</v>
      </c>
      <c r="KA39">
        <v>71908</v>
      </c>
      <c r="KB39">
        <v>125</v>
      </c>
      <c r="KC39">
        <v>45</v>
      </c>
      <c r="KD39">
        <v>0.1</v>
      </c>
      <c r="KE39">
        <v>247146</v>
      </c>
      <c r="KF39">
        <v>382</v>
      </c>
      <c r="KG39">
        <v>80.599999999999994</v>
      </c>
      <c r="KH39">
        <v>0.1</v>
      </c>
      <c r="KI39">
        <v>116399</v>
      </c>
      <c r="KJ39">
        <v>269</v>
      </c>
      <c r="KK39">
        <v>79.400000000000006</v>
      </c>
      <c r="KL39">
        <v>130747</v>
      </c>
      <c r="KM39">
        <v>284</v>
      </c>
      <c r="KN39">
        <v>81.8</v>
      </c>
      <c r="KO39">
        <v>0.2</v>
      </c>
      <c r="KP39">
        <v>240820</v>
      </c>
      <c r="KQ39">
        <v>27</v>
      </c>
      <c r="KR39">
        <v>78.599999999999994</v>
      </c>
      <c r="KS39">
        <v>0.1</v>
      </c>
      <c r="KT39">
        <v>113177</v>
      </c>
      <c r="KU39">
        <v>40</v>
      </c>
      <c r="KV39">
        <v>77.2</v>
      </c>
      <c r="KW39">
        <v>0.1</v>
      </c>
      <c r="KX39">
        <v>127643</v>
      </c>
      <c r="KY39">
        <v>24</v>
      </c>
      <c r="KZ39">
        <v>79.8</v>
      </c>
      <c r="LA39">
        <v>0.1</v>
      </c>
      <c r="LB39">
        <v>226761</v>
      </c>
      <c r="LC39">
        <v>499</v>
      </c>
      <c r="LD39">
        <v>74</v>
      </c>
      <c r="LE39">
        <v>0.2</v>
      </c>
      <c r="LF39">
        <v>106139</v>
      </c>
      <c r="LG39">
        <v>350</v>
      </c>
      <c r="LH39">
        <v>72.400000000000006</v>
      </c>
      <c r="LI39">
        <v>0.2</v>
      </c>
      <c r="LJ39">
        <v>120622</v>
      </c>
      <c r="LK39">
        <v>322</v>
      </c>
      <c r="LL39">
        <v>75.400000000000006</v>
      </c>
      <c r="LM39">
        <v>0.2</v>
      </c>
      <c r="LN39">
        <v>54280</v>
      </c>
      <c r="LO39">
        <v>729</v>
      </c>
      <c r="LP39">
        <v>17.7</v>
      </c>
      <c r="LQ39">
        <v>0.2</v>
      </c>
      <c r="LR39">
        <v>23188</v>
      </c>
      <c r="LS39">
        <v>522</v>
      </c>
      <c r="LT39">
        <v>15.8</v>
      </c>
      <c r="LU39">
        <v>0.4</v>
      </c>
      <c r="LV39">
        <v>31092</v>
      </c>
      <c r="LW39">
        <v>501</v>
      </c>
      <c r="LX39">
        <v>19.399999999999999</v>
      </c>
      <c r="LY39">
        <v>0.3</v>
      </c>
      <c r="LZ39">
        <v>47189</v>
      </c>
      <c r="MA39">
        <v>634</v>
      </c>
      <c r="MB39">
        <v>15.4</v>
      </c>
      <c r="MC39">
        <v>0.2</v>
      </c>
      <c r="MD39">
        <v>20017</v>
      </c>
      <c r="ME39">
        <v>455</v>
      </c>
      <c r="MF39">
        <v>13.7</v>
      </c>
      <c r="MG39">
        <v>0.3</v>
      </c>
      <c r="MH39">
        <v>27172</v>
      </c>
      <c r="MI39">
        <v>406</v>
      </c>
      <c r="MJ39">
        <v>17</v>
      </c>
      <c r="MK39">
        <v>0.3</v>
      </c>
      <c r="ML39">
        <v>37056</v>
      </c>
      <c r="MM39">
        <v>62</v>
      </c>
      <c r="MN39">
        <v>12.1</v>
      </c>
      <c r="MO39">
        <v>0.1</v>
      </c>
      <c r="MP39">
        <v>15507</v>
      </c>
      <c r="MQ39">
        <v>43</v>
      </c>
      <c r="MR39">
        <v>10.6</v>
      </c>
      <c r="MS39">
        <v>0.1</v>
      </c>
      <c r="MT39">
        <v>21549</v>
      </c>
      <c r="MU39">
        <v>35</v>
      </c>
      <c r="MV39">
        <v>13.5</v>
      </c>
      <c r="MW39">
        <v>0.1</v>
      </c>
      <c r="MX39">
        <v>14373</v>
      </c>
      <c r="MY39">
        <v>186</v>
      </c>
      <c r="MZ39">
        <v>4.7</v>
      </c>
      <c r="NA39">
        <v>0.1</v>
      </c>
      <c r="NB39">
        <v>5471</v>
      </c>
      <c r="NC39">
        <v>145</v>
      </c>
      <c r="ND39">
        <v>3.7</v>
      </c>
      <c r="NE39">
        <v>0.1</v>
      </c>
      <c r="NF39">
        <v>8902</v>
      </c>
      <c r="NG39">
        <v>92</v>
      </c>
      <c r="NH39">
        <v>5.6</v>
      </c>
      <c r="NI39">
        <v>0.1</v>
      </c>
      <c r="NJ39">
        <v>35.200000000000003</v>
      </c>
      <c r="NK39">
        <v>0.1</v>
      </c>
      <c r="NL39" t="s">
        <v>354</v>
      </c>
      <c r="NM39" t="s">
        <v>354</v>
      </c>
      <c r="NN39">
        <v>34.200000000000003</v>
      </c>
      <c r="NO39">
        <v>0.2</v>
      </c>
      <c r="NP39" t="s">
        <v>354</v>
      </c>
      <c r="NQ39" t="s">
        <v>354</v>
      </c>
      <c r="NR39">
        <v>36.200000000000003</v>
      </c>
      <c r="NS39">
        <v>0.2</v>
      </c>
      <c r="NT39" t="s">
        <v>354</v>
      </c>
      <c r="NU39" t="s">
        <v>354</v>
      </c>
      <c r="NV39">
        <v>91.6</v>
      </c>
      <c r="NW39">
        <v>0.1</v>
      </c>
      <c r="NX39" t="s">
        <v>354</v>
      </c>
      <c r="NY39">
        <v>0.2</v>
      </c>
      <c r="NZ39" t="s">
        <v>354</v>
      </c>
      <c r="OA39" t="s">
        <v>354</v>
      </c>
      <c r="OB39" t="s">
        <v>354</v>
      </c>
      <c r="OC39" t="s">
        <v>354</v>
      </c>
      <c r="OD39" t="s">
        <v>354</v>
      </c>
      <c r="OE39" t="s">
        <v>354</v>
      </c>
      <c r="OF39" t="s">
        <v>354</v>
      </c>
      <c r="OG39" t="s">
        <v>354</v>
      </c>
      <c r="OH39" t="s">
        <v>354</v>
      </c>
      <c r="OI39">
        <v>50.4</v>
      </c>
      <c r="OJ39">
        <v>0.1</v>
      </c>
      <c r="OK39" t="s">
        <v>354</v>
      </c>
      <c r="OL39" t="s">
        <v>354</v>
      </c>
      <c r="OM39" t="s">
        <v>354</v>
      </c>
      <c r="ON39" t="s">
        <v>354</v>
      </c>
      <c r="OO39" t="s">
        <v>354</v>
      </c>
      <c r="OP39" t="s">
        <v>354</v>
      </c>
      <c r="OQ39" t="s">
        <v>354</v>
      </c>
      <c r="OR39">
        <v>0.1</v>
      </c>
      <c r="OS39" t="s">
        <v>354</v>
      </c>
      <c r="OT39" t="s">
        <v>354</v>
      </c>
      <c r="OU39" t="s">
        <v>354</v>
      </c>
      <c r="OV39" t="s">
        <v>354</v>
      </c>
      <c r="OW39" t="s">
        <v>354</v>
      </c>
      <c r="OX39" t="s">
        <v>354</v>
      </c>
      <c r="OY39" t="s">
        <v>354</v>
      </c>
      <c r="OZ39" t="s">
        <v>354</v>
      </c>
      <c r="PA39" t="s">
        <v>354</v>
      </c>
      <c r="PB39" t="s">
        <v>354</v>
      </c>
      <c r="PC39" t="s">
        <v>354</v>
      </c>
      <c r="PD39" t="s">
        <v>354</v>
      </c>
      <c r="PE39" t="s">
        <v>354</v>
      </c>
      <c r="PF39" t="s">
        <v>354</v>
      </c>
      <c r="PG39">
        <v>18.2</v>
      </c>
      <c r="PH39">
        <v>0.1</v>
      </c>
      <c r="PI39" t="s">
        <v>354</v>
      </c>
      <c r="PJ39" t="s">
        <v>354</v>
      </c>
      <c r="PK39" t="s">
        <v>354</v>
      </c>
      <c r="PL39" t="s">
        <v>354</v>
      </c>
      <c r="PM39" t="s">
        <v>354</v>
      </c>
      <c r="PN39" t="s">
        <v>354</v>
      </c>
      <c r="PO39" t="s">
        <v>354</v>
      </c>
      <c r="PP39" t="s">
        <v>354</v>
      </c>
      <c r="PQ39" t="s">
        <v>354</v>
      </c>
      <c r="PR39" t="s">
        <v>354</v>
      </c>
      <c r="PS39">
        <v>32.200000000000003</v>
      </c>
      <c r="PT39">
        <v>0.1</v>
      </c>
      <c r="PU39" t="s">
        <v>354</v>
      </c>
      <c r="PV39" t="s">
        <v>354</v>
      </c>
      <c r="PW39" t="s">
        <v>354</v>
      </c>
      <c r="PX39" t="s">
        <v>354</v>
      </c>
      <c r="PY39" t="s">
        <v>354</v>
      </c>
      <c r="PZ39" t="s">
        <v>354</v>
      </c>
      <c r="QA39" t="s">
        <v>354</v>
      </c>
      <c r="QB39" t="s">
        <v>354</v>
      </c>
      <c r="QC39" t="s">
        <v>354</v>
      </c>
      <c r="QD39" t="s">
        <v>354</v>
      </c>
      <c r="QE39" t="s">
        <v>354</v>
      </c>
      <c r="QF39" t="s">
        <v>354</v>
      </c>
      <c r="QG39">
        <v>1</v>
      </c>
      <c r="QH39" t="s">
        <v>354</v>
      </c>
      <c r="QI39" t="s">
        <v>354</v>
      </c>
      <c r="QJ39" t="s">
        <v>354</v>
      </c>
      <c r="QK39" t="s">
        <v>354</v>
      </c>
      <c r="QL39" t="s">
        <v>354</v>
      </c>
      <c r="QM39" t="s">
        <v>354</v>
      </c>
      <c r="QN39" t="s">
        <v>354</v>
      </c>
      <c r="QO39" t="s">
        <v>354</v>
      </c>
      <c r="QP39" t="s">
        <v>354</v>
      </c>
    </row>
    <row r="40" spans="1:458">
      <c r="A40" t="s">
        <v>203</v>
      </c>
      <c r="B40" t="s">
        <v>204</v>
      </c>
      <c r="C40">
        <v>53332</v>
      </c>
      <c r="D40" t="s">
        <v>1667</v>
      </c>
      <c r="E40" t="s">
        <v>354</v>
      </c>
      <c r="F40" t="s">
        <v>354</v>
      </c>
      <c r="G40">
        <v>24856</v>
      </c>
      <c r="H40">
        <v>120</v>
      </c>
      <c r="I40" t="s">
        <v>354</v>
      </c>
      <c r="J40" t="s">
        <v>354</v>
      </c>
      <c r="K40">
        <v>28476</v>
      </c>
      <c r="L40">
        <v>120</v>
      </c>
      <c r="M40" t="s">
        <v>354</v>
      </c>
      <c r="N40" t="s">
        <v>354</v>
      </c>
      <c r="O40">
        <v>3142</v>
      </c>
      <c r="P40" t="s">
        <v>1667</v>
      </c>
      <c r="Q40">
        <v>5.9</v>
      </c>
      <c r="R40" t="s">
        <v>1667</v>
      </c>
      <c r="S40">
        <v>1598</v>
      </c>
      <c r="T40">
        <v>46</v>
      </c>
      <c r="U40">
        <v>6.4</v>
      </c>
      <c r="V40">
        <v>0.2</v>
      </c>
      <c r="W40">
        <v>1544</v>
      </c>
      <c r="X40">
        <v>47</v>
      </c>
      <c r="Y40">
        <v>5.4</v>
      </c>
      <c r="Z40">
        <v>0.2</v>
      </c>
      <c r="AA40">
        <v>3015</v>
      </c>
      <c r="AB40">
        <v>303</v>
      </c>
      <c r="AC40">
        <v>5.7</v>
      </c>
      <c r="AD40">
        <v>0.6</v>
      </c>
      <c r="AE40">
        <v>1401</v>
      </c>
      <c r="AF40">
        <v>206</v>
      </c>
      <c r="AG40">
        <v>5.6</v>
      </c>
      <c r="AH40">
        <v>0.8</v>
      </c>
      <c r="AI40">
        <v>1614</v>
      </c>
      <c r="AJ40">
        <v>237</v>
      </c>
      <c r="AK40">
        <v>5.7</v>
      </c>
      <c r="AL40">
        <v>0.8</v>
      </c>
      <c r="AM40">
        <v>3902</v>
      </c>
      <c r="AN40">
        <v>305</v>
      </c>
      <c r="AO40">
        <v>7.3</v>
      </c>
      <c r="AP40">
        <v>0.6</v>
      </c>
      <c r="AQ40">
        <v>2291</v>
      </c>
      <c r="AR40">
        <v>204</v>
      </c>
      <c r="AS40">
        <v>9.1999999999999993</v>
      </c>
      <c r="AT40">
        <v>0.8</v>
      </c>
      <c r="AU40">
        <v>1611</v>
      </c>
      <c r="AV40">
        <v>223</v>
      </c>
      <c r="AW40">
        <v>5.7</v>
      </c>
      <c r="AX40">
        <v>0.8</v>
      </c>
      <c r="AY40">
        <v>3320</v>
      </c>
      <c r="AZ40">
        <v>107</v>
      </c>
      <c r="BA40">
        <v>6.2</v>
      </c>
      <c r="BB40">
        <v>0.2</v>
      </c>
      <c r="BC40">
        <v>1670</v>
      </c>
      <c r="BD40">
        <v>65</v>
      </c>
      <c r="BE40">
        <v>6.7</v>
      </c>
      <c r="BF40">
        <v>0.3</v>
      </c>
      <c r="BG40">
        <v>1650</v>
      </c>
      <c r="BH40">
        <v>97</v>
      </c>
      <c r="BI40">
        <v>5.8</v>
      </c>
      <c r="BJ40">
        <v>0.3</v>
      </c>
      <c r="BK40">
        <v>3373</v>
      </c>
      <c r="BL40">
        <v>79</v>
      </c>
      <c r="BM40">
        <v>6.3</v>
      </c>
      <c r="BN40">
        <v>0.1</v>
      </c>
      <c r="BO40">
        <v>1626</v>
      </c>
      <c r="BP40">
        <v>48</v>
      </c>
      <c r="BQ40">
        <v>6.5</v>
      </c>
      <c r="BR40">
        <v>0.2</v>
      </c>
      <c r="BS40">
        <v>1747</v>
      </c>
      <c r="BT40">
        <v>41</v>
      </c>
      <c r="BU40">
        <v>6.1</v>
      </c>
      <c r="BV40">
        <v>0.1</v>
      </c>
      <c r="BW40">
        <v>3335</v>
      </c>
      <c r="BX40">
        <v>53</v>
      </c>
      <c r="BY40">
        <v>6.3</v>
      </c>
      <c r="BZ40">
        <v>0.1</v>
      </c>
      <c r="CA40">
        <v>1516</v>
      </c>
      <c r="CB40">
        <v>42</v>
      </c>
      <c r="CC40">
        <v>6.1</v>
      </c>
      <c r="CD40">
        <v>0.2</v>
      </c>
      <c r="CE40">
        <v>1819</v>
      </c>
      <c r="CF40">
        <v>31</v>
      </c>
      <c r="CG40">
        <v>6.4</v>
      </c>
      <c r="CH40">
        <v>0.1</v>
      </c>
      <c r="CI40">
        <v>2930</v>
      </c>
      <c r="CJ40">
        <v>90</v>
      </c>
      <c r="CK40">
        <v>5.5</v>
      </c>
      <c r="CL40">
        <v>0.2</v>
      </c>
      <c r="CM40">
        <v>1342</v>
      </c>
      <c r="CN40">
        <v>65</v>
      </c>
      <c r="CO40">
        <v>5.4</v>
      </c>
      <c r="CP40">
        <v>0.3</v>
      </c>
      <c r="CQ40">
        <v>1588</v>
      </c>
      <c r="CR40">
        <v>53</v>
      </c>
      <c r="CS40">
        <v>5.6</v>
      </c>
      <c r="CT40">
        <v>0.2</v>
      </c>
      <c r="CU40">
        <v>3196</v>
      </c>
      <c r="CV40">
        <v>270</v>
      </c>
      <c r="CW40">
        <v>6</v>
      </c>
      <c r="CX40">
        <v>0.5</v>
      </c>
      <c r="CY40">
        <v>1471</v>
      </c>
      <c r="CZ40">
        <v>175</v>
      </c>
      <c r="DA40">
        <v>5.9</v>
      </c>
      <c r="DB40">
        <v>0.7</v>
      </c>
      <c r="DC40">
        <v>1725</v>
      </c>
      <c r="DD40">
        <v>185</v>
      </c>
      <c r="DE40">
        <v>6.1</v>
      </c>
      <c r="DF40">
        <v>0.6</v>
      </c>
      <c r="DG40">
        <v>2594</v>
      </c>
      <c r="DH40">
        <v>286</v>
      </c>
      <c r="DI40">
        <v>4.9000000000000004</v>
      </c>
      <c r="DJ40">
        <v>0.5</v>
      </c>
      <c r="DK40">
        <v>1220</v>
      </c>
      <c r="DL40">
        <v>183</v>
      </c>
      <c r="DM40">
        <v>4.9000000000000004</v>
      </c>
      <c r="DN40">
        <v>0.7</v>
      </c>
      <c r="DO40">
        <v>1374</v>
      </c>
      <c r="DP40">
        <v>190</v>
      </c>
      <c r="DQ40">
        <v>4.8</v>
      </c>
      <c r="DR40">
        <v>0.7</v>
      </c>
      <c r="DS40">
        <v>3196</v>
      </c>
      <c r="DT40">
        <v>89</v>
      </c>
      <c r="DU40">
        <v>6</v>
      </c>
      <c r="DV40">
        <v>0.2</v>
      </c>
      <c r="DW40">
        <v>1437</v>
      </c>
      <c r="DX40">
        <v>51</v>
      </c>
      <c r="DY40">
        <v>5.8</v>
      </c>
      <c r="DZ40">
        <v>0.2</v>
      </c>
      <c r="EA40">
        <v>1759</v>
      </c>
      <c r="EB40">
        <v>61</v>
      </c>
      <c r="EC40">
        <v>6.2</v>
      </c>
      <c r="ED40">
        <v>0.2</v>
      </c>
      <c r="EE40">
        <v>3576</v>
      </c>
      <c r="EF40">
        <v>38</v>
      </c>
      <c r="EG40">
        <v>6.7</v>
      </c>
      <c r="EH40">
        <v>0.1</v>
      </c>
      <c r="EI40">
        <v>1607</v>
      </c>
      <c r="EJ40">
        <v>2</v>
      </c>
      <c r="EK40">
        <v>6.5</v>
      </c>
      <c r="EL40">
        <v>0.1</v>
      </c>
      <c r="EM40">
        <v>1969</v>
      </c>
      <c r="EN40">
        <v>38</v>
      </c>
      <c r="EO40">
        <v>6.9</v>
      </c>
      <c r="EP40">
        <v>0.1</v>
      </c>
      <c r="EQ40">
        <v>4076</v>
      </c>
      <c r="ER40">
        <v>351</v>
      </c>
      <c r="ES40">
        <v>7.6</v>
      </c>
      <c r="ET40">
        <v>0.7</v>
      </c>
      <c r="EU40">
        <v>1934</v>
      </c>
      <c r="EV40">
        <v>218</v>
      </c>
      <c r="EW40">
        <v>7.8</v>
      </c>
      <c r="EX40">
        <v>0.9</v>
      </c>
      <c r="EY40">
        <v>2142</v>
      </c>
      <c r="EZ40">
        <v>7.5</v>
      </c>
      <c r="FA40">
        <v>0.8</v>
      </c>
      <c r="FB40">
        <v>3888</v>
      </c>
      <c r="FC40">
        <v>344</v>
      </c>
      <c r="FD40">
        <v>7.3</v>
      </c>
      <c r="FE40">
        <v>0.6</v>
      </c>
      <c r="FF40">
        <v>1688</v>
      </c>
      <c r="FG40">
        <v>212</v>
      </c>
      <c r="FH40">
        <v>6.8</v>
      </c>
      <c r="FI40">
        <v>0.8</v>
      </c>
      <c r="FJ40">
        <v>2200</v>
      </c>
      <c r="FK40">
        <v>233</v>
      </c>
      <c r="FL40">
        <v>235</v>
      </c>
      <c r="FM40">
        <v>7.7</v>
      </c>
      <c r="FN40">
        <v>0.8</v>
      </c>
      <c r="FO40">
        <v>3533</v>
      </c>
      <c r="FP40">
        <v>218</v>
      </c>
      <c r="FQ40">
        <v>6.6</v>
      </c>
      <c r="FR40">
        <v>0.4</v>
      </c>
      <c r="FS40">
        <v>1690</v>
      </c>
      <c r="FT40">
        <v>126</v>
      </c>
      <c r="FU40">
        <v>6.8</v>
      </c>
      <c r="FV40">
        <v>0.5</v>
      </c>
      <c r="FW40">
        <v>1843</v>
      </c>
      <c r="FX40">
        <v>170</v>
      </c>
      <c r="FY40">
        <v>6.5</v>
      </c>
      <c r="FZ40">
        <v>0.6</v>
      </c>
      <c r="GA40">
        <v>2227</v>
      </c>
      <c r="GB40">
        <v>219</v>
      </c>
      <c r="GC40">
        <v>4.2</v>
      </c>
      <c r="GD40">
        <v>0.4</v>
      </c>
      <c r="GE40">
        <v>858</v>
      </c>
      <c r="GF40">
        <v>122</v>
      </c>
      <c r="GG40">
        <v>3.5</v>
      </c>
      <c r="GH40">
        <v>0.5</v>
      </c>
      <c r="GI40">
        <v>1369</v>
      </c>
      <c r="GJ40">
        <v>170</v>
      </c>
      <c r="GK40">
        <v>4.8</v>
      </c>
      <c r="GL40">
        <v>0.6</v>
      </c>
      <c r="GM40">
        <v>1927</v>
      </c>
      <c r="GN40">
        <v>189</v>
      </c>
      <c r="GO40">
        <v>3.6</v>
      </c>
      <c r="GP40">
        <v>0.4</v>
      </c>
      <c r="GQ40">
        <v>866</v>
      </c>
      <c r="GR40">
        <v>125</v>
      </c>
      <c r="GS40">
        <v>3.5</v>
      </c>
      <c r="GT40">
        <v>0.5</v>
      </c>
      <c r="GU40">
        <v>1061</v>
      </c>
      <c r="GV40">
        <v>153</v>
      </c>
      <c r="GW40">
        <v>3.7</v>
      </c>
      <c r="GX40">
        <v>0.5</v>
      </c>
      <c r="GY40">
        <v>1114</v>
      </c>
      <c r="GZ40">
        <v>160</v>
      </c>
      <c r="HA40">
        <v>2.1</v>
      </c>
      <c r="HB40">
        <v>0.3</v>
      </c>
      <c r="HC40">
        <v>400</v>
      </c>
      <c r="HD40">
        <v>105</v>
      </c>
      <c r="HE40">
        <v>1.6</v>
      </c>
      <c r="HF40">
        <v>0.4</v>
      </c>
      <c r="HG40">
        <v>714</v>
      </c>
      <c r="HH40">
        <v>131</v>
      </c>
      <c r="HI40">
        <v>2.5</v>
      </c>
      <c r="HJ40">
        <v>0.5</v>
      </c>
      <c r="HK40">
        <v>988</v>
      </c>
      <c r="HL40">
        <v>176</v>
      </c>
      <c r="HM40">
        <v>1.9</v>
      </c>
      <c r="HN40">
        <v>0.3</v>
      </c>
      <c r="HO40">
        <v>241</v>
      </c>
      <c r="HP40">
        <v>88</v>
      </c>
      <c r="HQ40">
        <v>1</v>
      </c>
      <c r="HR40">
        <v>0.4</v>
      </c>
      <c r="HS40">
        <v>747</v>
      </c>
      <c r="HT40">
        <v>158</v>
      </c>
      <c r="HU40">
        <v>2.6</v>
      </c>
      <c r="HV40">
        <v>0.6</v>
      </c>
      <c r="HW40">
        <v>6917</v>
      </c>
      <c r="HX40">
        <v>97</v>
      </c>
      <c r="HY40">
        <v>13</v>
      </c>
      <c r="HZ40">
        <v>0.2</v>
      </c>
      <c r="IA40">
        <v>3692</v>
      </c>
      <c r="IB40">
        <v>113</v>
      </c>
      <c r="IC40">
        <v>14.9</v>
      </c>
      <c r="ID40">
        <v>0.4</v>
      </c>
      <c r="IE40">
        <v>3225</v>
      </c>
      <c r="IF40">
        <v>77</v>
      </c>
      <c r="IG40">
        <v>11.3</v>
      </c>
      <c r="IH40">
        <v>0.3</v>
      </c>
      <c r="II40">
        <v>2143</v>
      </c>
      <c r="IJ40">
        <v>97</v>
      </c>
      <c r="IK40">
        <v>4</v>
      </c>
      <c r="IL40">
        <v>0.2</v>
      </c>
      <c r="IM40">
        <v>1062</v>
      </c>
      <c r="IN40">
        <v>58</v>
      </c>
      <c r="IO40">
        <v>4.3</v>
      </c>
      <c r="IP40">
        <v>0.2</v>
      </c>
      <c r="IQ40">
        <v>1081</v>
      </c>
      <c r="IR40">
        <v>92</v>
      </c>
      <c r="IS40">
        <v>3.8</v>
      </c>
      <c r="IT40">
        <v>0.3</v>
      </c>
      <c r="IU40">
        <v>12202</v>
      </c>
      <c r="IV40" t="s">
        <v>1667</v>
      </c>
      <c r="IW40">
        <v>22.9</v>
      </c>
      <c r="IX40" t="s">
        <v>1667</v>
      </c>
      <c r="IY40">
        <v>6352</v>
      </c>
      <c r="IZ40">
        <v>122</v>
      </c>
      <c r="JA40">
        <v>25.6</v>
      </c>
      <c r="JB40">
        <v>0.4</v>
      </c>
      <c r="JC40">
        <v>5850</v>
      </c>
      <c r="JD40">
        <v>122</v>
      </c>
      <c r="JE40">
        <v>20.5</v>
      </c>
      <c r="JF40">
        <v>0.3</v>
      </c>
      <c r="JG40">
        <v>4550</v>
      </c>
      <c r="JH40">
        <v>54</v>
      </c>
      <c r="JI40">
        <v>8.5</v>
      </c>
      <c r="JJ40">
        <v>0.1</v>
      </c>
      <c r="JK40">
        <v>2234</v>
      </c>
      <c r="JL40">
        <v>42</v>
      </c>
      <c r="JM40">
        <v>9</v>
      </c>
      <c r="JN40">
        <v>0.2</v>
      </c>
      <c r="JO40">
        <v>2316</v>
      </c>
      <c r="JP40">
        <v>31</v>
      </c>
      <c r="JQ40">
        <v>8.1</v>
      </c>
      <c r="JR40">
        <v>0.1</v>
      </c>
      <c r="JS40">
        <v>18748</v>
      </c>
      <c r="JT40">
        <v>113</v>
      </c>
      <c r="JU40">
        <v>35.200000000000003</v>
      </c>
      <c r="JV40">
        <v>0.2</v>
      </c>
      <c r="JW40">
        <v>8845</v>
      </c>
      <c r="JX40">
        <v>79</v>
      </c>
      <c r="JY40">
        <v>35.6</v>
      </c>
      <c r="JZ40">
        <v>0.4</v>
      </c>
      <c r="KA40">
        <v>9903</v>
      </c>
      <c r="KB40">
        <v>87</v>
      </c>
      <c r="KC40">
        <v>34.799999999999997</v>
      </c>
      <c r="KD40">
        <v>0.3</v>
      </c>
      <c r="KE40">
        <v>42632</v>
      </c>
      <c r="KF40">
        <v>151</v>
      </c>
      <c r="KG40">
        <v>79.900000000000006</v>
      </c>
      <c r="KH40">
        <v>0.3</v>
      </c>
      <c r="KI40">
        <v>19273</v>
      </c>
      <c r="KJ40">
        <v>105</v>
      </c>
      <c r="KK40">
        <v>77.5</v>
      </c>
      <c r="KL40">
        <v>23359</v>
      </c>
      <c r="KM40">
        <v>118</v>
      </c>
      <c r="KN40">
        <v>82</v>
      </c>
      <c r="KO40">
        <v>0.5</v>
      </c>
      <c r="KP40">
        <v>41130</v>
      </c>
      <c r="KQ40" t="s">
        <v>1667</v>
      </c>
      <c r="KR40">
        <v>77.099999999999994</v>
      </c>
      <c r="KS40" t="s">
        <v>1667</v>
      </c>
      <c r="KT40">
        <v>18504</v>
      </c>
      <c r="KU40">
        <v>35</v>
      </c>
      <c r="KV40">
        <v>74.400000000000006</v>
      </c>
      <c r="KW40">
        <v>0.4</v>
      </c>
      <c r="KX40">
        <v>22626</v>
      </c>
      <c r="KY40">
        <v>35</v>
      </c>
      <c r="KZ40">
        <v>79.5</v>
      </c>
      <c r="LA40">
        <v>0.3</v>
      </c>
      <c r="LB40">
        <v>39267</v>
      </c>
      <c r="LC40">
        <v>175</v>
      </c>
      <c r="LD40">
        <v>73.599999999999994</v>
      </c>
      <c r="LE40">
        <v>0.3</v>
      </c>
      <c r="LF40">
        <v>17583</v>
      </c>
      <c r="LG40">
        <v>129</v>
      </c>
      <c r="LH40">
        <v>70.7</v>
      </c>
      <c r="LI40">
        <v>0.7</v>
      </c>
      <c r="LJ40">
        <v>21684</v>
      </c>
      <c r="LK40">
        <v>135</v>
      </c>
      <c r="LL40">
        <v>76.099999999999994</v>
      </c>
      <c r="LM40">
        <v>0.6</v>
      </c>
      <c r="LN40">
        <v>13677</v>
      </c>
      <c r="LO40">
        <v>352</v>
      </c>
      <c r="LP40">
        <v>25.6</v>
      </c>
      <c r="LQ40">
        <v>0.7</v>
      </c>
      <c r="LR40">
        <v>5743</v>
      </c>
      <c r="LS40">
        <v>215</v>
      </c>
      <c r="LT40">
        <v>23.1</v>
      </c>
      <c r="LU40">
        <v>0.9</v>
      </c>
      <c r="LV40">
        <v>7934</v>
      </c>
      <c r="LW40">
        <v>236</v>
      </c>
      <c r="LX40">
        <v>27.9</v>
      </c>
      <c r="LY40">
        <v>0.8</v>
      </c>
      <c r="LZ40">
        <v>12231</v>
      </c>
      <c r="MA40">
        <v>328</v>
      </c>
      <c r="MB40">
        <v>22.9</v>
      </c>
      <c r="MC40">
        <v>0.6</v>
      </c>
      <c r="MD40">
        <v>5213</v>
      </c>
      <c r="ME40">
        <v>218</v>
      </c>
      <c r="MF40">
        <v>21</v>
      </c>
      <c r="MG40">
        <v>0.9</v>
      </c>
      <c r="MH40">
        <v>7018</v>
      </c>
      <c r="MI40">
        <v>206</v>
      </c>
      <c r="MJ40">
        <v>24.6</v>
      </c>
      <c r="MK40">
        <v>0.7</v>
      </c>
      <c r="ML40">
        <v>9789</v>
      </c>
      <c r="MM40">
        <v>47</v>
      </c>
      <c r="MN40">
        <v>18.399999999999999</v>
      </c>
      <c r="MO40">
        <v>0.1</v>
      </c>
      <c r="MP40">
        <v>4055</v>
      </c>
      <c r="MQ40">
        <v>38</v>
      </c>
      <c r="MR40">
        <v>16.3</v>
      </c>
      <c r="MS40">
        <v>0.2</v>
      </c>
      <c r="MT40">
        <v>5734</v>
      </c>
      <c r="MU40">
        <v>37</v>
      </c>
      <c r="MV40">
        <v>20.100000000000001</v>
      </c>
      <c r="MW40">
        <v>0.1</v>
      </c>
      <c r="MX40">
        <v>4029</v>
      </c>
      <c r="MY40">
        <v>45</v>
      </c>
      <c r="MZ40">
        <v>7.6</v>
      </c>
      <c r="NA40">
        <v>0.1</v>
      </c>
      <c r="NB40">
        <v>1507</v>
      </c>
      <c r="NC40">
        <v>37</v>
      </c>
      <c r="ND40">
        <v>6.1</v>
      </c>
      <c r="NE40">
        <v>0.1</v>
      </c>
      <c r="NF40">
        <v>2522</v>
      </c>
      <c r="NG40">
        <v>29</v>
      </c>
      <c r="NH40">
        <v>8.9</v>
      </c>
      <c r="NI40">
        <v>0.1</v>
      </c>
      <c r="NJ40">
        <v>41</v>
      </c>
      <c r="NK40">
        <v>0.6</v>
      </c>
      <c r="NL40" t="s">
        <v>354</v>
      </c>
      <c r="NM40" t="s">
        <v>354</v>
      </c>
      <c r="NN40">
        <v>38.5</v>
      </c>
      <c r="NO40">
        <v>0.5</v>
      </c>
      <c r="NP40" t="s">
        <v>354</v>
      </c>
      <c r="NQ40" t="s">
        <v>354</v>
      </c>
      <c r="NR40">
        <v>43.9</v>
      </c>
      <c r="NS40">
        <v>0.4</v>
      </c>
      <c r="NT40" t="s">
        <v>354</v>
      </c>
      <c r="NU40" t="s">
        <v>354</v>
      </c>
      <c r="NV40">
        <v>87.3</v>
      </c>
      <c r="NW40">
        <v>0.8</v>
      </c>
      <c r="NX40" t="s">
        <v>354</v>
      </c>
      <c r="NY40">
        <v>0.6</v>
      </c>
      <c r="NZ40" t="s">
        <v>354</v>
      </c>
      <c r="OA40" t="s">
        <v>354</v>
      </c>
      <c r="OB40" t="s">
        <v>354</v>
      </c>
      <c r="OC40" t="s">
        <v>354</v>
      </c>
      <c r="OD40" t="s">
        <v>354</v>
      </c>
      <c r="OE40" t="s">
        <v>354</v>
      </c>
      <c r="OF40" t="s">
        <v>354</v>
      </c>
      <c r="OG40" t="s">
        <v>354</v>
      </c>
      <c r="OH40" t="s">
        <v>354</v>
      </c>
      <c r="OI40">
        <v>70.2</v>
      </c>
      <c r="OJ40">
        <v>0.3</v>
      </c>
      <c r="OK40" t="s">
        <v>354</v>
      </c>
      <c r="OL40" t="s">
        <v>354</v>
      </c>
      <c r="OM40" t="s">
        <v>354</v>
      </c>
      <c r="ON40" t="s">
        <v>354</v>
      </c>
      <c r="OO40" t="s">
        <v>354</v>
      </c>
      <c r="OP40" t="s">
        <v>354</v>
      </c>
      <c r="OQ40" t="s">
        <v>354</v>
      </c>
      <c r="OR40">
        <v>0</v>
      </c>
      <c r="OS40" t="s">
        <v>354</v>
      </c>
      <c r="OT40" t="s">
        <v>354</v>
      </c>
      <c r="OU40" t="s">
        <v>354</v>
      </c>
      <c r="OV40" t="s">
        <v>354</v>
      </c>
      <c r="OW40" t="s">
        <v>354</v>
      </c>
      <c r="OX40" t="s">
        <v>354</v>
      </c>
      <c r="OY40" t="s">
        <v>354</v>
      </c>
      <c r="OZ40" t="s">
        <v>354</v>
      </c>
      <c r="PA40" t="s">
        <v>354</v>
      </c>
      <c r="PB40" t="s">
        <v>354</v>
      </c>
      <c r="PC40" t="s">
        <v>354</v>
      </c>
      <c r="PD40" t="s">
        <v>354</v>
      </c>
      <c r="PE40" t="s">
        <v>354</v>
      </c>
      <c r="PF40" t="s">
        <v>354</v>
      </c>
      <c r="PG40">
        <v>31.2</v>
      </c>
      <c r="PH40">
        <v>0.2</v>
      </c>
      <c r="PI40" t="s">
        <v>354</v>
      </c>
      <c r="PJ40" t="s">
        <v>354</v>
      </c>
      <c r="PK40" t="s">
        <v>354</v>
      </c>
      <c r="PL40" t="s">
        <v>354</v>
      </c>
      <c r="PM40" t="s">
        <v>354</v>
      </c>
      <c r="PN40" t="s">
        <v>354</v>
      </c>
      <c r="PO40" t="s">
        <v>354</v>
      </c>
      <c r="PP40" t="s">
        <v>354</v>
      </c>
      <c r="PQ40" t="s">
        <v>354</v>
      </c>
      <c r="PR40" t="s">
        <v>354</v>
      </c>
      <c r="PS40">
        <v>38.9</v>
      </c>
      <c r="PT40">
        <v>0.1</v>
      </c>
      <c r="PU40" t="s">
        <v>354</v>
      </c>
      <c r="PV40" t="s">
        <v>354</v>
      </c>
      <c r="PW40" t="s">
        <v>354</v>
      </c>
      <c r="PX40" t="s">
        <v>354</v>
      </c>
      <c r="PY40" t="s">
        <v>354</v>
      </c>
      <c r="PZ40" t="s">
        <v>354</v>
      </c>
      <c r="QA40" t="s">
        <v>354</v>
      </c>
      <c r="QB40" t="s">
        <v>354</v>
      </c>
      <c r="QC40" t="s">
        <v>354</v>
      </c>
      <c r="QD40" t="s">
        <v>354</v>
      </c>
      <c r="QE40" t="s">
        <v>354</v>
      </c>
      <c r="QF40" t="s">
        <v>354</v>
      </c>
      <c r="QG40">
        <v>1.1000000000000001</v>
      </c>
      <c r="QH40" t="s">
        <v>354</v>
      </c>
      <c r="QI40" t="s">
        <v>354</v>
      </c>
      <c r="QJ40" t="s">
        <v>354</v>
      </c>
      <c r="QK40" t="s">
        <v>354</v>
      </c>
      <c r="QL40" t="s">
        <v>354</v>
      </c>
      <c r="QM40" t="s">
        <v>354</v>
      </c>
      <c r="QN40" t="s">
        <v>354</v>
      </c>
      <c r="QO40" t="s">
        <v>354</v>
      </c>
      <c r="QP40" t="s">
        <v>354</v>
      </c>
    </row>
    <row r="41" spans="1:458">
      <c r="A41" t="s">
        <v>205</v>
      </c>
      <c r="B41" t="s">
        <v>206</v>
      </c>
      <c r="C41">
        <v>371573</v>
      </c>
      <c r="D41" t="s">
        <v>1667</v>
      </c>
      <c r="E41" t="s">
        <v>354</v>
      </c>
      <c r="F41" t="s">
        <v>354</v>
      </c>
      <c r="G41">
        <v>176337</v>
      </c>
      <c r="H41">
        <v>116</v>
      </c>
      <c r="I41" t="s">
        <v>354</v>
      </c>
      <c r="J41" t="s">
        <v>354</v>
      </c>
      <c r="K41">
        <v>195236</v>
      </c>
      <c r="L41">
        <v>116</v>
      </c>
      <c r="M41" t="s">
        <v>354</v>
      </c>
      <c r="N41" t="s">
        <v>354</v>
      </c>
      <c r="O41">
        <v>22739</v>
      </c>
      <c r="P41">
        <v>42</v>
      </c>
      <c r="Q41">
        <v>6.1</v>
      </c>
      <c r="R41">
        <v>0.1</v>
      </c>
      <c r="S41">
        <v>11639</v>
      </c>
      <c r="T41">
        <v>32</v>
      </c>
      <c r="U41">
        <v>6.6</v>
      </c>
      <c r="V41">
        <v>0.1</v>
      </c>
      <c r="W41">
        <v>11100</v>
      </c>
      <c r="X41">
        <v>48</v>
      </c>
      <c r="Y41">
        <v>5.7</v>
      </c>
      <c r="Z41">
        <v>0.1</v>
      </c>
      <c r="AA41">
        <v>24798</v>
      </c>
      <c r="AB41">
        <v>731</v>
      </c>
      <c r="AC41">
        <v>6.7</v>
      </c>
      <c r="AD41">
        <v>0.2</v>
      </c>
      <c r="AE41">
        <v>12644</v>
      </c>
      <c r="AF41">
        <v>619</v>
      </c>
      <c r="AG41">
        <v>7.2</v>
      </c>
      <c r="AH41">
        <v>0.4</v>
      </c>
      <c r="AI41">
        <v>12154</v>
      </c>
      <c r="AJ41">
        <v>614</v>
      </c>
      <c r="AK41">
        <v>6.2</v>
      </c>
      <c r="AL41">
        <v>0.3</v>
      </c>
      <c r="AM41">
        <v>24398</v>
      </c>
      <c r="AN41">
        <v>736</v>
      </c>
      <c r="AO41">
        <v>6.6</v>
      </c>
      <c r="AP41">
        <v>0.2</v>
      </c>
      <c r="AQ41">
        <v>12420</v>
      </c>
      <c r="AR41">
        <v>615</v>
      </c>
      <c r="AS41">
        <v>7</v>
      </c>
      <c r="AT41">
        <v>0.3</v>
      </c>
      <c r="AU41">
        <v>11978</v>
      </c>
      <c r="AV41">
        <v>618</v>
      </c>
      <c r="AW41">
        <v>6.1</v>
      </c>
      <c r="AX41">
        <v>0.3</v>
      </c>
      <c r="AY41">
        <v>26467</v>
      </c>
      <c r="AZ41">
        <v>236</v>
      </c>
      <c r="BA41">
        <v>7.1</v>
      </c>
      <c r="BB41">
        <v>0.1</v>
      </c>
      <c r="BC41">
        <v>13148</v>
      </c>
      <c r="BD41">
        <v>199</v>
      </c>
      <c r="BE41">
        <v>7.5</v>
      </c>
      <c r="BF41">
        <v>0.1</v>
      </c>
      <c r="BG41">
        <v>13319</v>
      </c>
      <c r="BH41">
        <v>128</v>
      </c>
      <c r="BI41">
        <v>6.8</v>
      </c>
      <c r="BJ41">
        <v>0.1</v>
      </c>
      <c r="BK41">
        <v>24699</v>
      </c>
      <c r="BL41">
        <v>206</v>
      </c>
      <c r="BM41">
        <v>6.6</v>
      </c>
      <c r="BN41">
        <v>0.1</v>
      </c>
      <c r="BO41">
        <v>11800</v>
      </c>
      <c r="BP41">
        <v>134</v>
      </c>
      <c r="BQ41">
        <v>6.7</v>
      </c>
      <c r="BR41">
        <v>0.1</v>
      </c>
      <c r="BS41">
        <v>12899</v>
      </c>
      <c r="BT41">
        <v>157</v>
      </c>
      <c r="BU41">
        <v>6.6</v>
      </c>
      <c r="BV41">
        <v>0.1</v>
      </c>
      <c r="BW41">
        <v>24828</v>
      </c>
      <c r="BX41">
        <v>62</v>
      </c>
      <c r="BY41">
        <v>6.7</v>
      </c>
      <c r="BZ41">
        <v>0.1</v>
      </c>
      <c r="CA41">
        <v>11755</v>
      </c>
      <c r="CB41">
        <v>59</v>
      </c>
      <c r="CC41">
        <v>6.7</v>
      </c>
      <c r="CD41">
        <v>0.1</v>
      </c>
      <c r="CE41">
        <v>13073</v>
      </c>
      <c r="CF41">
        <v>35</v>
      </c>
      <c r="CG41">
        <v>6.7</v>
      </c>
      <c r="CH41">
        <v>0.1</v>
      </c>
      <c r="CI41">
        <v>23275</v>
      </c>
      <c r="CJ41">
        <v>78</v>
      </c>
      <c r="CK41">
        <v>6.3</v>
      </c>
      <c r="CL41">
        <v>0.1</v>
      </c>
      <c r="CM41">
        <v>11065</v>
      </c>
      <c r="CN41">
        <v>41</v>
      </c>
      <c r="CO41">
        <v>6.3</v>
      </c>
      <c r="CP41">
        <v>0.1</v>
      </c>
      <c r="CQ41">
        <v>12210</v>
      </c>
      <c r="CR41">
        <v>52</v>
      </c>
      <c r="CS41">
        <v>6.3</v>
      </c>
      <c r="CT41">
        <v>0.1</v>
      </c>
      <c r="CU41">
        <v>22445</v>
      </c>
      <c r="CV41">
        <v>824</v>
      </c>
      <c r="CW41">
        <v>6</v>
      </c>
      <c r="CX41">
        <v>0.2</v>
      </c>
      <c r="CY41">
        <v>10441</v>
      </c>
      <c r="CZ41">
        <v>520</v>
      </c>
      <c r="DA41">
        <v>5.9</v>
      </c>
      <c r="DB41">
        <v>0.3</v>
      </c>
      <c r="DC41">
        <v>12004</v>
      </c>
      <c r="DD41">
        <v>566</v>
      </c>
      <c r="DE41">
        <v>6.1</v>
      </c>
      <c r="DF41">
        <v>0.3</v>
      </c>
      <c r="DG41">
        <v>23080</v>
      </c>
      <c r="DH41">
        <v>827</v>
      </c>
      <c r="DI41">
        <v>6.2</v>
      </c>
      <c r="DJ41">
        <v>0.2</v>
      </c>
      <c r="DK41">
        <v>11175</v>
      </c>
      <c r="DL41">
        <v>517</v>
      </c>
      <c r="DM41">
        <v>6.3</v>
      </c>
      <c r="DN41">
        <v>0.3</v>
      </c>
      <c r="DO41">
        <v>11905</v>
      </c>
      <c r="DP41">
        <v>579</v>
      </c>
      <c r="DQ41">
        <v>6.1</v>
      </c>
      <c r="DR41">
        <v>0.3</v>
      </c>
      <c r="DS41">
        <v>24727</v>
      </c>
      <c r="DT41">
        <v>87</v>
      </c>
      <c r="DU41">
        <v>6.7</v>
      </c>
      <c r="DV41">
        <v>0.1</v>
      </c>
      <c r="DW41">
        <v>11911</v>
      </c>
      <c r="DX41">
        <v>59</v>
      </c>
      <c r="DY41">
        <v>6.8</v>
      </c>
      <c r="DZ41">
        <v>0.1</v>
      </c>
      <c r="EA41">
        <v>12816</v>
      </c>
      <c r="EB41">
        <v>62</v>
      </c>
      <c r="EC41">
        <v>6.6</v>
      </c>
      <c r="ED41">
        <v>0.1</v>
      </c>
      <c r="EE41">
        <v>25700</v>
      </c>
      <c r="EF41">
        <v>88</v>
      </c>
      <c r="EG41">
        <v>6.9</v>
      </c>
      <c r="EH41">
        <v>0.1</v>
      </c>
      <c r="EI41">
        <v>12212</v>
      </c>
      <c r="EJ41">
        <v>56</v>
      </c>
      <c r="EK41">
        <v>6.9</v>
      </c>
      <c r="EL41">
        <v>0.1</v>
      </c>
      <c r="EM41">
        <v>13488</v>
      </c>
      <c r="EN41">
        <v>56</v>
      </c>
      <c r="EO41">
        <v>6.9</v>
      </c>
      <c r="EP41">
        <v>0.1</v>
      </c>
      <c r="EQ41">
        <v>25864</v>
      </c>
      <c r="ER41">
        <v>687</v>
      </c>
      <c r="ES41">
        <v>7</v>
      </c>
      <c r="ET41">
        <v>0.2</v>
      </c>
      <c r="EU41">
        <v>12408</v>
      </c>
      <c r="EV41">
        <v>497</v>
      </c>
      <c r="EW41">
        <v>7</v>
      </c>
      <c r="EX41">
        <v>0.3</v>
      </c>
      <c r="EY41">
        <v>13456</v>
      </c>
      <c r="EZ41">
        <v>6.9</v>
      </c>
      <c r="FA41">
        <v>0.2</v>
      </c>
      <c r="FB41">
        <v>22021</v>
      </c>
      <c r="FC41">
        <v>688</v>
      </c>
      <c r="FD41">
        <v>5.9</v>
      </c>
      <c r="FE41">
        <v>0.2</v>
      </c>
      <c r="FF41">
        <v>9789</v>
      </c>
      <c r="FG41">
        <v>502</v>
      </c>
      <c r="FH41">
        <v>5.6</v>
      </c>
      <c r="FI41">
        <v>0.3</v>
      </c>
      <c r="FJ41">
        <v>12232</v>
      </c>
      <c r="FK41">
        <v>444</v>
      </c>
      <c r="FL41">
        <v>444</v>
      </c>
      <c r="FM41">
        <v>6.3</v>
      </c>
      <c r="FN41">
        <v>0.2</v>
      </c>
      <c r="FO41">
        <v>19231</v>
      </c>
      <c r="FP41">
        <v>545</v>
      </c>
      <c r="FQ41">
        <v>5.2</v>
      </c>
      <c r="FR41">
        <v>0.1</v>
      </c>
      <c r="FS41">
        <v>8884</v>
      </c>
      <c r="FT41">
        <v>364</v>
      </c>
      <c r="FU41">
        <v>5</v>
      </c>
      <c r="FV41">
        <v>0.2</v>
      </c>
      <c r="FW41">
        <v>10347</v>
      </c>
      <c r="FX41">
        <v>369</v>
      </c>
      <c r="FY41">
        <v>5.3</v>
      </c>
      <c r="FZ41">
        <v>0.2</v>
      </c>
      <c r="GA41">
        <v>13715</v>
      </c>
      <c r="GB41">
        <v>551</v>
      </c>
      <c r="GC41">
        <v>3.7</v>
      </c>
      <c r="GD41">
        <v>0.1</v>
      </c>
      <c r="GE41">
        <v>5933</v>
      </c>
      <c r="GF41">
        <v>370</v>
      </c>
      <c r="GG41">
        <v>3.4</v>
      </c>
      <c r="GH41">
        <v>0.2</v>
      </c>
      <c r="GI41">
        <v>7782</v>
      </c>
      <c r="GJ41">
        <v>371</v>
      </c>
      <c r="GK41">
        <v>4</v>
      </c>
      <c r="GL41">
        <v>0.2</v>
      </c>
      <c r="GM41">
        <v>9836</v>
      </c>
      <c r="GN41">
        <v>447</v>
      </c>
      <c r="GO41">
        <v>2.6</v>
      </c>
      <c r="GP41">
        <v>0.1</v>
      </c>
      <c r="GQ41">
        <v>3989</v>
      </c>
      <c r="GR41">
        <v>226</v>
      </c>
      <c r="GS41">
        <v>2.2999999999999998</v>
      </c>
      <c r="GT41">
        <v>0.1</v>
      </c>
      <c r="GU41">
        <v>5847</v>
      </c>
      <c r="GV41">
        <v>365</v>
      </c>
      <c r="GW41">
        <v>3</v>
      </c>
      <c r="GX41">
        <v>0.2</v>
      </c>
      <c r="GY41">
        <v>6981</v>
      </c>
      <c r="GZ41">
        <v>458</v>
      </c>
      <c r="HA41">
        <v>1.9</v>
      </c>
      <c r="HB41">
        <v>0.1</v>
      </c>
      <c r="HC41">
        <v>2807</v>
      </c>
      <c r="HD41">
        <v>244</v>
      </c>
      <c r="HE41">
        <v>1.6</v>
      </c>
      <c r="HF41">
        <v>0.1</v>
      </c>
      <c r="HG41">
        <v>4174</v>
      </c>
      <c r="HH41">
        <v>331</v>
      </c>
      <c r="HI41">
        <v>2.1</v>
      </c>
      <c r="HJ41">
        <v>0.2</v>
      </c>
      <c r="HK41">
        <v>6769</v>
      </c>
      <c r="HL41">
        <v>420</v>
      </c>
      <c r="HM41">
        <v>1.8</v>
      </c>
      <c r="HN41">
        <v>0.1</v>
      </c>
      <c r="HO41">
        <v>2317</v>
      </c>
      <c r="HP41">
        <v>231</v>
      </c>
      <c r="HQ41">
        <v>1.3</v>
      </c>
      <c r="HR41">
        <v>0.1</v>
      </c>
      <c r="HS41">
        <v>4452</v>
      </c>
      <c r="HT41">
        <v>313</v>
      </c>
      <c r="HU41">
        <v>2.2999999999999998</v>
      </c>
      <c r="HV41">
        <v>0.2</v>
      </c>
      <c r="HW41">
        <v>49196</v>
      </c>
      <c r="HX41">
        <v>86</v>
      </c>
      <c r="HY41">
        <v>13.2</v>
      </c>
      <c r="HZ41">
        <v>0.1</v>
      </c>
      <c r="IA41">
        <v>25064</v>
      </c>
      <c r="IB41">
        <v>48</v>
      </c>
      <c r="IC41">
        <v>14.2</v>
      </c>
      <c r="ID41">
        <v>0.1</v>
      </c>
      <c r="IE41">
        <v>24132</v>
      </c>
      <c r="IF41">
        <v>75</v>
      </c>
      <c r="IG41">
        <v>12.4</v>
      </c>
      <c r="IH41">
        <v>0.1</v>
      </c>
      <c r="II41">
        <v>14860</v>
      </c>
      <c r="IJ41">
        <v>71</v>
      </c>
      <c r="IK41">
        <v>4</v>
      </c>
      <c r="IL41">
        <v>0.1</v>
      </c>
      <c r="IM41">
        <v>7631</v>
      </c>
      <c r="IN41">
        <v>101</v>
      </c>
      <c r="IO41">
        <v>4.3</v>
      </c>
      <c r="IP41">
        <v>0.1</v>
      </c>
      <c r="IQ41">
        <v>7229</v>
      </c>
      <c r="IR41">
        <v>81</v>
      </c>
      <c r="IS41">
        <v>3.7</v>
      </c>
      <c r="IT41">
        <v>0.1</v>
      </c>
      <c r="IU41">
        <v>86795</v>
      </c>
      <c r="IV41">
        <v>65</v>
      </c>
      <c r="IW41">
        <v>23.4</v>
      </c>
      <c r="IX41">
        <v>0.1</v>
      </c>
      <c r="IY41">
        <v>44334</v>
      </c>
      <c r="IZ41">
        <v>114</v>
      </c>
      <c r="JA41">
        <v>25.1</v>
      </c>
      <c r="JB41">
        <v>0.1</v>
      </c>
      <c r="JC41">
        <v>42461</v>
      </c>
      <c r="JD41">
        <v>111</v>
      </c>
      <c r="JE41">
        <v>21.7</v>
      </c>
      <c r="JF41">
        <v>0.1</v>
      </c>
      <c r="JG41">
        <v>36306</v>
      </c>
      <c r="JH41">
        <v>141</v>
      </c>
      <c r="JI41">
        <v>9.8000000000000007</v>
      </c>
      <c r="JJ41">
        <v>0.1</v>
      </c>
      <c r="JK41">
        <v>17317</v>
      </c>
      <c r="JL41">
        <v>57</v>
      </c>
      <c r="JM41">
        <v>9.8000000000000007</v>
      </c>
      <c r="JN41">
        <v>0.1</v>
      </c>
      <c r="JO41">
        <v>18989</v>
      </c>
      <c r="JP41">
        <v>130</v>
      </c>
      <c r="JQ41">
        <v>9.6999999999999993</v>
      </c>
      <c r="JR41">
        <v>0.1</v>
      </c>
      <c r="JS41">
        <v>144794</v>
      </c>
      <c r="JT41">
        <v>148</v>
      </c>
      <c r="JU41">
        <v>39</v>
      </c>
      <c r="JV41">
        <v>0.1</v>
      </c>
      <c r="JW41">
        <v>69384</v>
      </c>
      <c r="JX41">
        <v>130</v>
      </c>
      <c r="JY41">
        <v>39.299999999999997</v>
      </c>
      <c r="JZ41">
        <v>0.1</v>
      </c>
      <c r="KA41">
        <v>75410</v>
      </c>
      <c r="KB41">
        <v>128</v>
      </c>
      <c r="KC41">
        <v>38.6</v>
      </c>
      <c r="KD41">
        <v>0.1</v>
      </c>
      <c r="KE41">
        <v>294840</v>
      </c>
      <c r="KF41">
        <v>401</v>
      </c>
      <c r="KG41">
        <v>79.3</v>
      </c>
      <c r="KH41">
        <v>0.1</v>
      </c>
      <c r="KI41">
        <v>137208</v>
      </c>
      <c r="KJ41">
        <v>280</v>
      </c>
      <c r="KK41">
        <v>77.8</v>
      </c>
      <c r="KL41">
        <v>157632</v>
      </c>
      <c r="KM41">
        <v>271</v>
      </c>
      <c r="KN41">
        <v>80.7</v>
      </c>
      <c r="KO41">
        <v>0.1</v>
      </c>
      <c r="KP41">
        <v>284778</v>
      </c>
      <c r="KQ41">
        <v>65</v>
      </c>
      <c r="KR41">
        <v>76.599999999999994</v>
      </c>
      <c r="KS41">
        <v>0.1</v>
      </c>
      <c r="KT41">
        <v>132003</v>
      </c>
      <c r="KU41">
        <v>40</v>
      </c>
      <c r="KV41">
        <v>74.900000000000006</v>
      </c>
      <c r="KW41">
        <v>0.1</v>
      </c>
      <c r="KX41">
        <v>152775</v>
      </c>
      <c r="KY41">
        <v>77</v>
      </c>
      <c r="KZ41">
        <v>78.3</v>
      </c>
      <c r="LA41">
        <v>0.1</v>
      </c>
      <c r="LB41">
        <v>267495</v>
      </c>
      <c r="LC41">
        <v>582</v>
      </c>
      <c r="LD41">
        <v>72</v>
      </c>
      <c r="LE41">
        <v>0.2</v>
      </c>
      <c r="LF41">
        <v>124093</v>
      </c>
      <c r="LG41">
        <v>500</v>
      </c>
      <c r="LH41">
        <v>70.400000000000006</v>
      </c>
      <c r="LI41">
        <v>0.3</v>
      </c>
      <c r="LJ41">
        <v>143402</v>
      </c>
      <c r="LK41">
        <v>379</v>
      </c>
      <c r="LL41">
        <v>73.5</v>
      </c>
      <c r="LM41">
        <v>0.2</v>
      </c>
      <c r="LN41">
        <v>78553</v>
      </c>
      <c r="LO41">
        <v>687</v>
      </c>
      <c r="LP41">
        <v>21.1</v>
      </c>
      <c r="LQ41">
        <v>0.2</v>
      </c>
      <c r="LR41">
        <v>33719</v>
      </c>
      <c r="LS41">
        <v>498</v>
      </c>
      <c r="LT41">
        <v>19.100000000000001</v>
      </c>
      <c r="LU41">
        <v>0.3</v>
      </c>
      <c r="LV41">
        <v>44834</v>
      </c>
      <c r="LW41">
        <v>444</v>
      </c>
      <c r="LX41">
        <v>23</v>
      </c>
      <c r="LY41">
        <v>0.2</v>
      </c>
      <c r="LZ41">
        <v>69356</v>
      </c>
      <c r="MA41">
        <v>620</v>
      </c>
      <c r="MB41">
        <v>18.7</v>
      </c>
      <c r="MC41">
        <v>0.2</v>
      </c>
      <c r="MD41">
        <v>29602</v>
      </c>
      <c r="ME41">
        <v>421</v>
      </c>
      <c r="MF41">
        <v>16.8</v>
      </c>
      <c r="MG41">
        <v>0.2</v>
      </c>
      <c r="MH41">
        <v>39754</v>
      </c>
      <c r="MI41">
        <v>406</v>
      </c>
      <c r="MJ41">
        <v>20.399999999999999</v>
      </c>
      <c r="MK41">
        <v>0.2</v>
      </c>
      <c r="ML41">
        <v>56532</v>
      </c>
      <c r="MM41">
        <v>48</v>
      </c>
      <c r="MN41">
        <v>15.2</v>
      </c>
      <c r="MO41">
        <v>0.1</v>
      </c>
      <c r="MP41">
        <v>23930</v>
      </c>
      <c r="MQ41">
        <v>47</v>
      </c>
      <c r="MR41">
        <v>13.6</v>
      </c>
      <c r="MS41">
        <v>0.1</v>
      </c>
      <c r="MT41">
        <v>32602</v>
      </c>
      <c r="MU41">
        <v>11</v>
      </c>
      <c r="MV41">
        <v>16.7</v>
      </c>
      <c r="MW41">
        <v>0.1</v>
      </c>
      <c r="MX41">
        <v>23586</v>
      </c>
      <c r="MY41">
        <v>88</v>
      </c>
      <c r="MZ41">
        <v>6.3</v>
      </c>
      <c r="NA41">
        <v>0.1</v>
      </c>
      <c r="NB41">
        <v>9113</v>
      </c>
      <c r="NC41">
        <v>84</v>
      </c>
      <c r="ND41">
        <v>5.2</v>
      </c>
      <c r="NE41">
        <v>0.1</v>
      </c>
      <c r="NF41">
        <v>14473</v>
      </c>
      <c r="NG41">
        <v>25</v>
      </c>
      <c r="NH41">
        <v>7.4</v>
      </c>
      <c r="NI41">
        <v>0.1</v>
      </c>
      <c r="NJ41">
        <v>38.299999999999997</v>
      </c>
      <c r="NK41">
        <v>0.2</v>
      </c>
      <c r="NL41" t="s">
        <v>354</v>
      </c>
      <c r="NM41" t="s">
        <v>354</v>
      </c>
      <c r="NN41">
        <v>36.799999999999997</v>
      </c>
      <c r="NO41">
        <v>0.2</v>
      </c>
      <c r="NP41" t="s">
        <v>354</v>
      </c>
      <c r="NQ41" t="s">
        <v>354</v>
      </c>
      <c r="NR41">
        <v>39.6</v>
      </c>
      <c r="NS41">
        <v>0.2</v>
      </c>
      <c r="NT41" t="s">
        <v>354</v>
      </c>
      <c r="NU41" t="s">
        <v>354</v>
      </c>
      <c r="NV41">
        <v>90.3</v>
      </c>
      <c r="NW41">
        <v>0.1</v>
      </c>
      <c r="NX41" t="s">
        <v>354</v>
      </c>
      <c r="NY41">
        <v>0.2</v>
      </c>
      <c r="NZ41" t="s">
        <v>354</v>
      </c>
      <c r="OA41" t="s">
        <v>354</v>
      </c>
      <c r="OB41" t="s">
        <v>354</v>
      </c>
      <c r="OC41" t="s">
        <v>354</v>
      </c>
      <c r="OD41" t="s">
        <v>354</v>
      </c>
      <c r="OE41" t="s">
        <v>354</v>
      </c>
      <c r="OF41" t="s">
        <v>354</v>
      </c>
      <c r="OG41" t="s">
        <v>354</v>
      </c>
      <c r="OH41" t="s">
        <v>354</v>
      </c>
      <c r="OI41">
        <v>62.8</v>
      </c>
      <c r="OJ41">
        <v>0.1</v>
      </c>
      <c r="OK41" t="s">
        <v>354</v>
      </c>
      <c r="OL41" t="s">
        <v>354</v>
      </c>
      <c r="OM41" t="s">
        <v>354</v>
      </c>
      <c r="ON41" t="s">
        <v>354</v>
      </c>
      <c r="OO41" t="s">
        <v>354</v>
      </c>
      <c r="OP41" t="s">
        <v>354</v>
      </c>
      <c r="OQ41" t="s">
        <v>354</v>
      </c>
      <c r="OR41">
        <v>0</v>
      </c>
      <c r="OS41" t="s">
        <v>354</v>
      </c>
      <c r="OT41" t="s">
        <v>354</v>
      </c>
      <c r="OU41" t="s">
        <v>354</v>
      </c>
      <c r="OV41" t="s">
        <v>354</v>
      </c>
      <c r="OW41" t="s">
        <v>354</v>
      </c>
      <c r="OX41" t="s">
        <v>354</v>
      </c>
      <c r="OY41" t="s">
        <v>354</v>
      </c>
      <c r="OZ41" t="s">
        <v>354</v>
      </c>
      <c r="PA41" t="s">
        <v>354</v>
      </c>
      <c r="PB41" t="s">
        <v>354</v>
      </c>
      <c r="PC41" t="s">
        <v>354</v>
      </c>
      <c r="PD41" t="s">
        <v>354</v>
      </c>
      <c r="PE41" t="s">
        <v>354</v>
      </c>
      <c r="PF41" t="s">
        <v>354</v>
      </c>
      <c r="PG41">
        <v>24.8</v>
      </c>
      <c r="PH41">
        <v>0.1</v>
      </c>
      <c r="PI41" t="s">
        <v>354</v>
      </c>
      <c r="PJ41" t="s">
        <v>354</v>
      </c>
      <c r="PK41" t="s">
        <v>354</v>
      </c>
      <c r="PL41" t="s">
        <v>354</v>
      </c>
      <c r="PM41" t="s">
        <v>354</v>
      </c>
      <c r="PN41" t="s">
        <v>354</v>
      </c>
      <c r="PO41" t="s">
        <v>354</v>
      </c>
      <c r="PP41" t="s">
        <v>354</v>
      </c>
      <c r="PQ41" t="s">
        <v>354</v>
      </c>
      <c r="PR41" t="s">
        <v>354</v>
      </c>
      <c r="PS41">
        <v>38</v>
      </c>
      <c r="PT41">
        <v>0.1</v>
      </c>
      <c r="PU41" t="s">
        <v>354</v>
      </c>
      <c r="PV41" t="s">
        <v>354</v>
      </c>
      <c r="PW41" t="s">
        <v>354</v>
      </c>
      <c r="PX41" t="s">
        <v>354</v>
      </c>
      <c r="PY41" t="s">
        <v>354</v>
      </c>
      <c r="PZ41" t="s">
        <v>354</v>
      </c>
      <c r="QA41" t="s">
        <v>354</v>
      </c>
      <c r="QB41" t="s">
        <v>354</v>
      </c>
      <c r="QC41" t="s">
        <v>354</v>
      </c>
      <c r="QD41" t="s">
        <v>354</v>
      </c>
      <c r="QE41" t="s">
        <v>354</v>
      </c>
      <c r="QF41" t="s">
        <v>354</v>
      </c>
      <c r="QG41">
        <v>1.6</v>
      </c>
      <c r="QH41" t="s">
        <v>354</v>
      </c>
      <c r="QI41" t="s">
        <v>354</v>
      </c>
      <c r="QJ41" t="s">
        <v>354</v>
      </c>
      <c r="QK41" t="s">
        <v>354</v>
      </c>
      <c r="QL41" t="s">
        <v>354</v>
      </c>
      <c r="QM41" t="s">
        <v>354</v>
      </c>
      <c r="QN41" t="s">
        <v>354</v>
      </c>
      <c r="QO41" t="s">
        <v>354</v>
      </c>
      <c r="QP41" t="s">
        <v>354</v>
      </c>
    </row>
    <row r="42" spans="1:458">
      <c r="A42" t="s">
        <v>207</v>
      </c>
      <c r="B42" t="s">
        <v>208</v>
      </c>
      <c r="C42">
        <v>64902</v>
      </c>
      <c r="D42" t="s">
        <v>1667</v>
      </c>
      <c r="E42" t="s">
        <v>354</v>
      </c>
      <c r="F42" t="s">
        <v>354</v>
      </c>
      <c r="G42">
        <v>32281</v>
      </c>
      <c r="H42">
        <v>113</v>
      </c>
      <c r="I42" t="s">
        <v>354</v>
      </c>
      <c r="J42" t="s">
        <v>354</v>
      </c>
      <c r="K42">
        <v>32621</v>
      </c>
      <c r="L42">
        <v>113</v>
      </c>
      <c r="M42" t="s">
        <v>354</v>
      </c>
      <c r="N42" t="s">
        <v>354</v>
      </c>
      <c r="O42">
        <v>3635</v>
      </c>
      <c r="P42">
        <v>84</v>
      </c>
      <c r="Q42">
        <v>5.6</v>
      </c>
      <c r="R42">
        <v>0.1</v>
      </c>
      <c r="S42">
        <v>1872</v>
      </c>
      <c r="T42">
        <v>41</v>
      </c>
      <c r="U42">
        <v>5.8</v>
      </c>
      <c r="V42">
        <v>0.1</v>
      </c>
      <c r="W42">
        <v>1763</v>
      </c>
      <c r="X42">
        <v>52</v>
      </c>
      <c r="Y42">
        <v>5.4</v>
      </c>
      <c r="Z42">
        <v>0.2</v>
      </c>
      <c r="AA42">
        <v>3765</v>
      </c>
      <c r="AB42">
        <v>359</v>
      </c>
      <c r="AC42">
        <v>5.8</v>
      </c>
      <c r="AD42">
        <v>0.6</v>
      </c>
      <c r="AE42">
        <v>1989</v>
      </c>
      <c r="AF42">
        <v>230</v>
      </c>
      <c r="AG42">
        <v>6.2</v>
      </c>
      <c r="AH42">
        <v>0.7</v>
      </c>
      <c r="AI42">
        <v>1776</v>
      </c>
      <c r="AJ42">
        <v>280</v>
      </c>
      <c r="AK42">
        <v>5.4</v>
      </c>
      <c r="AL42">
        <v>0.9</v>
      </c>
      <c r="AM42">
        <v>4547</v>
      </c>
      <c r="AN42">
        <v>357</v>
      </c>
      <c r="AO42">
        <v>7</v>
      </c>
      <c r="AP42">
        <v>0.6</v>
      </c>
      <c r="AQ42">
        <v>2266</v>
      </c>
      <c r="AR42">
        <v>233</v>
      </c>
      <c r="AS42">
        <v>7</v>
      </c>
      <c r="AT42">
        <v>0.7</v>
      </c>
      <c r="AU42">
        <v>2281</v>
      </c>
      <c r="AV42">
        <v>275</v>
      </c>
      <c r="AW42">
        <v>7</v>
      </c>
      <c r="AX42">
        <v>0.8</v>
      </c>
      <c r="AY42">
        <v>4132</v>
      </c>
      <c r="AZ42">
        <v>146</v>
      </c>
      <c r="BA42">
        <v>6.4</v>
      </c>
      <c r="BB42">
        <v>0.2</v>
      </c>
      <c r="BC42">
        <v>2264</v>
      </c>
      <c r="BD42">
        <v>93</v>
      </c>
      <c r="BE42">
        <v>7</v>
      </c>
      <c r="BF42">
        <v>0.3</v>
      </c>
      <c r="BG42">
        <v>1868</v>
      </c>
      <c r="BH42">
        <v>140</v>
      </c>
      <c r="BI42">
        <v>5.7</v>
      </c>
      <c r="BJ42">
        <v>0.4</v>
      </c>
      <c r="BK42">
        <v>4009</v>
      </c>
      <c r="BL42">
        <v>165</v>
      </c>
      <c r="BM42">
        <v>6.2</v>
      </c>
      <c r="BN42">
        <v>0.3</v>
      </c>
      <c r="BO42">
        <v>2207</v>
      </c>
      <c r="BP42">
        <v>83</v>
      </c>
      <c r="BQ42">
        <v>6.8</v>
      </c>
      <c r="BR42">
        <v>0.3</v>
      </c>
      <c r="BS42">
        <v>1802</v>
      </c>
      <c r="BT42">
        <v>127</v>
      </c>
      <c r="BU42">
        <v>5.5</v>
      </c>
      <c r="BV42">
        <v>0.4</v>
      </c>
      <c r="BW42">
        <v>3692</v>
      </c>
      <c r="BX42">
        <v>40</v>
      </c>
      <c r="BY42">
        <v>5.7</v>
      </c>
      <c r="BZ42">
        <v>0.1</v>
      </c>
      <c r="CA42">
        <v>1861</v>
      </c>
      <c r="CB42">
        <v>9</v>
      </c>
      <c r="CC42">
        <v>5.8</v>
      </c>
      <c r="CD42">
        <v>0.1</v>
      </c>
      <c r="CE42">
        <v>1831</v>
      </c>
      <c r="CF42">
        <v>40</v>
      </c>
      <c r="CG42">
        <v>5.6</v>
      </c>
      <c r="CH42">
        <v>0.1</v>
      </c>
      <c r="CI42">
        <v>3645</v>
      </c>
      <c r="CJ42">
        <v>61</v>
      </c>
      <c r="CK42">
        <v>5.6</v>
      </c>
      <c r="CL42">
        <v>0.1</v>
      </c>
      <c r="CM42">
        <v>1840</v>
      </c>
      <c r="CN42">
        <v>50</v>
      </c>
      <c r="CO42">
        <v>5.7</v>
      </c>
      <c r="CP42">
        <v>0.2</v>
      </c>
      <c r="CQ42">
        <v>1805</v>
      </c>
      <c r="CR42">
        <v>34</v>
      </c>
      <c r="CS42">
        <v>5.5</v>
      </c>
      <c r="CT42">
        <v>0.1</v>
      </c>
      <c r="CU42">
        <v>4066</v>
      </c>
      <c r="CV42">
        <v>382</v>
      </c>
      <c r="CW42">
        <v>6.3</v>
      </c>
      <c r="CX42">
        <v>0.6</v>
      </c>
      <c r="CY42">
        <v>2087</v>
      </c>
      <c r="CZ42">
        <v>237</v>
      </c>
      <c r="DA42">
        <v>6.5</v>
      </c>
      <c r="DB42">
        <v>0.7</v>
      </c>
      <c r="DC42">
        <v>1979</v>
      </c>
      <c r="DD42">
        <v>277</v>
      </c>
      <c r="DE42">
        <v>6.1</v>
      </c>
      <c r="DF42">
        <v>0.9</v>
      </c>
      <c r="DG42">
        <v>4247</v>
      </c>
      <c r="DH42">
        <v>400</v>
      </c>
      <c r="DI42">
        <v>6.5</v>
      </c>
      <c r="DJ42">
        <v>0.6</v>
      </c>
      <c r="DK42">
        <v>2028</v>
      </c>
      <c r="DL42">
        <v>235</v>
      </c>
      <c r="DM42">
        <v>6.3</v>
      </c>
      <c r="DN42">
        <v>0.7</v>
      </c>
      <c r="DO42">
        <v>2219</v>
      </c>
      <c r="DP42">
        <v>295</v>
      </c>
      <c r="DQ42">
        <v>6.8</v>
      </c>
      <c r="DR42">
        <v>0.9</v>
      </c>
      <c r="DS42">
        <v>4628</v>
      </c>
      <c r="DT42">
        <v>64</v>
      </c>
      <c r="DU42">
        <v>7.1</v>
      </c>
      <c r="DV42">
        <v>0.1</v>
      </c>
      <c r="DW42">
        <v>2307</v>
      </c>
      <c r="DX42">
        <v>20</v>
      </c>
      <c r="DY42">
        <v>7.1</v>
      </c>
      <c r="DZ42">
        <v>0.1</v>
      </c>
      <c r="EA42">
        <v>2321</v>
      </c>
      <c r="EB42">
        <v>61</v>
      </c>
      <c r="EC42">
        <v>7.1</v>
      </c>
      <c r="ED42">
        <v>0.2</v>
      </c>
      <c r="EE42">
        <v>4820</v>
      </c>
      <c r="EF42">
        <v>44</v>
      </c>
      <c r="EG42">
        <v>7.4</v>
      </c>
      <c r="EH42">
        <v>0.1</v>
      </c>
      <c r="EI42">
        <v>2462</v>
      </c>
      <c r="EJ42">
        <v>32</v>
      </c>
      <c r="EK42">
        <v>7.6</v>
      </c>
      <c r="EL42">
        <v>0.1</v>
      </c>
      <c r="EM42">
        <v>2358</v>
      </c>
      <c r="EN42">
        <v>24</v>
      </c>
      <c r="EO42">
        <v>7.2</v>
      </c>
      <c r="EP42">
        <v>0.1</v>
      </c>
      <c r="EQ42">
        <v>4892</v>
      </c>
      <c r="ER42">
        <v>424</v>
      </c>
      <c r="ES42">
        <v>7.5</v>
      </c>
      <c r="ET42">
        <v>0.7</v>
      </c>
      <c r="EU42">
        <v>2268</v>
      </c>
      <c r="EV42">
        <v>252</v>
      </c>
      <c r="EW42">
        <v>7</v>
      </c>
      <c r="EX42">
        <v>0.8</v>
      </c>
      <c r="EY42">
        <v>2624</v>
      </c>
      <c r="EZ42">
        <v>8</v>
      </c>
      <c r="FA42">
        <v>0.8</v>
      </c>
      <c r="FB42">
        <v>4407</v>
      </c>
      <c r="FC42">
        <v>399</v>
      </c>
      <c r="FD42">
        <v>6.8</v>
      </c>
      <c r="FE42">
        <v>0.6</v>
      </c>
      <c r="FF42">
        <v>2239</v>
      </c>
      <c r="FG42">
        <v>237</v>
      </c>
      <c r="FH42">
        <v>6.9</v>
      </c>
      <c r="FI42">
        <v>0.7</v>
      </c>
      <c r="FJ42">
        <v>2168</v>
      </c>
      <c r="FK42">
        <v>235</v>
      </c>
      <c r="FL42">
        <v>246</v>
      </c>
      <c r="FM42">
        <v>6.6</v>
      </c>
      <c r="FN42">
        <v>0.7</v>
      </c>
      <c r="FO42">
        <v>3745</v>
      </c>
      <c r="FP42">
        <v>329</v>
      </c>
      <c r="FQ42">
        <v>5.8</v>
      </c>
      <c r="FR42">
        <v>0.5</v>
      </c>
      <c r="FS42">
        <v>1702</v>
      </c>
      <c r="FT42">
        <v>215</v>
      </c>
      <c r="FU42">
        <v>5.3</v>
      </c>
      <c r="FV42">
        <v>0.7</v>
      </c>
      <c r="FW42">
        <v>2043</v>
      </c>
      <c r="FX42">
        <v>188</v>
      </c>
      <c r="FY42">
        <v>6.3</v>
      </c>
      <c r="FZ42">
        <v>0.6</v>
      </c>
      <c r="GA42">
        <v>2668</v>
      </c>
      <c r="GB42">
        <v>323</v>
      </c>
      <c r="GC42">
        <v>4.0999999999999996</v>
      </c>
      <c r="GD42">
        <v>0.5</v>
      </c>
      <c r="GE42">
        <v>1290</v>
      </c>
      <c r="GF42">
        <v>210</v>
      </c>
      <c r="GG42">
        <v>4</v>
      </c>
      <c r="GH42">
        <v>0.7</v>
      </c>
      <c r="GI42">
        <v>1378</v>
      </c>
      <c r="GJ42">
        <v>178</v>
      </c>
      <c r="GK42">
        <v>4.2</v>
      </c>
      <c r="GL42">
        <v>0.5</v>
      </c>
      <c r="GM42">
        <v>1944</v>
      </c>
      <c r="GN42">
        <v>212</v>
      </c>
      <c r="GO42">
        <v>3</v>
      </c>
      <c r="GP42">
        <v>0.3</v>
      </c>
      <c r="GQ42">
        <v>942</v>
      </c>
      <c r="GR42">
        <v>143</v>
      </c>
      <c r="GS42">
        <v>2.9</v>
      </c>
      <c r="GT42">
        <v>0.4</v>
      </c>
      <c r="GU42">
        <v>1002</v>
      </c>
      <c r="GV42">
        <v>157</v>
      </c>
      <c r="GW42">
        <v>3.1</v>
      </c>
      <c r="GX42">
        <v>0.5</v>
      </c>
      <c r="GY42">
        <v>1134</v>
      </c>
      <c r="GZ42">
        <v>204</v>
      </c>
      <c r="HA42">
        <v>1.7</v>
      </c>
      <c r="HB42">
        <v>0.3</v>
      </c>
      <c r="HC42">
        <v>460</v>
      </c>
      <c r="HD42">
        <v>128</v>
      </c>
      <c r="HE42">
        <v>1.4</v>
      </c>
      <c r="HF42">
        <v>0.4</v>
      </c>
      <c r="HG42">
        <v>674</v>
      </c>
      <c r="HH42">
        <v>153</v>
      </c>
      <c r="HI42">
        <v>2.1</v>
      </c>
      <c r="HJ42">
        <v>0.5</v>
      </c>
      <c r="HK42">
        <v>926</v>
      </c>
      <c r="HL42">
        <v>172</v>
      </c>
      <c r="HM42">
        <v>1.4</v>
      </c>
      <c r="HN42">
        <v>0.3</v>
      </c>
      <c r="HO42">
        <v>197</v>
      </c>
      <c r="HP42">
        <v>92</v>
      </c>
      <c r="HQ42">
        <v>0.6</v>
      </c>
      <c r="HR42">
        <v>0.3</v>
      </c>
      <c r="HS42">
        <v>729</v>
      </c>
      <c r="HT42">
        <v>145</v>
      </c>
      <c r="HU42">
        <v>2.2000000000000002</v>
      </c>
      <c r="HV42">
        <v>0.4</v>
      </c>
      <c r="HW42">
        <v>8312</v>
      </c>
      <c r="HX42">
        <v>77</v>
      </c>
      <c r="HY42">
        <v>12.8</v>
      </c>
      <c r="HZ42">
        <v>0.1</v>
      </c>
      <c r="IA42">
        <v>4255</v>
      </c>
      <c r="IB42">
        <v>40</v>
      </c>
      <c r="IC42">
        <v>13.2</v>
      </c>
      <c r="ID42">
        <v>0.1</v>
      </c>
      <c r="IE42">
        <v>4057</v>
      </c>
      <c r="IF42">
        <v>39</v>
      </c>
      <c r="IG42">
        <v>12.4</v>
      </c>
      <c r="IH42">
        <v>0.1</v>
      </c>
      <c r="II42">
        <v>2627</v>
      </c>
      <c r="IJ42">
        <v>60</v>
      </c>
      <c r="IK42">
        <v>4</v>
      </c>
      <c r="IL42">
        <v>0.1</v>
      </c>
      <c r="IM42">
        <v>1401</v>
      </c>
      <c r="IN42">
        <v>77</v>
      </c>
      <c r="IO42">
        <v>4.3</v>
      </c>
      <c r="IP42">
        <v>0.2</v>
      </c>
      <c r="IQ42">
        <v>1226</v>
      </c>
      <c r="IR42">
        <v>92</v>
      </c>
      <c r="IS42">
        <v>3.8</v>
      </c>
      <c r="IT42">
        <v>0.3</v>
      </c>
      <c r="IU42">
        <v>14574</v>
      </c>
      <c r="IV42">
        <v>66</v>
      </c>
      <c r="IW42">
        <v>22.5</v>
      </c>
      <c r="IX42">
        <v>0.1</v>
      </c>
      <c r="IY42">
        <v>7528</v>
      </c>
      <c r="IZ42">
        <v>82</v>
      </c>
      <c r="JA42">
        <v>23.3</v>
      </c>
      <c r="JB42">
        <v>0.2</v>
      </c>
      <c r="JC42">
        <v>7046</v>
      </c>
      <c r="JD42">
        <v>92</v>
      </c>
      <c r="JE42">
        <v>21.6</v>
      </c>
      <c r="JF42">
        <v>0.2</v>
      </c>
      <c r="JG42">
        <v>5514</v>
      </c>
      <c r="JH42">
        <v>103</v>
      </c>
      <c r="JI42">
        <v>8.5</v>
      </c>
      <c r="JJ42">
        <v>0.2</v>
      </c>
      <c r="JK42">
        <v>3070</v>
      </c>
      <c r="JL42">
        <v>70</v>
      </c>
      <c r="JM42">
        <v>9.5</v>
      </c>
      <c r="JN42">
        <v>0.2</v>
      </c>
      <c r="JO42">
        <v>2444</v>
      </c>
      <c r="JP42">
        <v>41</v>
      </c>
      <c r="JQ42">
        <v>7.5</v>
      </c>
      <c r="JR42">
        <v>0.1</v>
      </c>
      <c r="JS42">
        <v>23791</v>
      </c>
      <c r="JT42">
        <v>119</v>
      </c>
      <c r="JU42">
        <v>36.700000000000003</v>
      </c>
      <c r="JV42">
        <v>0.2</v>
      </c>
      <c r="JW42">
        <v>12287</v>
      </c>
      <c r="JX42">
        <v>116</v>
      </c>
      <c r="JY42">
        <v>38.1</v>
      </c>
      <c r="JZ42">
        <v>0.3</v>
      </c>
      <c r="KA42">
        <v>11504</v>
      </c>
      <c r="KB42">
        <v>107</v>
      </c>
      <c r="KC42">
        <v>35.299999999999997</v>
      </c>
      <c r="KD42">
        <v>0.3</v>
      </c>
      <c r="KE42">
        <v>52103</v>
      </c>
      <c r="KF42">
        <v>192</v>
      </c>
      <c r="KG42">
        <v>80.3</v>
      </c>
      <c r="KH42">
        <v>0.3</v>
      </c>
      <c r="KI42">
        <v>25732</v>
      </c>
      <c r="KJ42">
        <v>175</v>
      </c>
      <c r="KK42">
        <v>79.7</v>
      </c>
      <c r="KL42">
        <v>26371</v>
      </c>
      <c r="KM42">
        <v>129</v>
      </c>
      <c r="KN42">
        <v>80.8</v>
      </c>
      <c r="KO42">
        <v>0.4</v>
      </c>
      <c r="KP42">
        <v>50328</v>
      </c>
      <c r="KQ42">
        <v>66</v>
      </c>
      <c r="KR42">
        <v>77.5</v>
      </c>
      <c r="KS42">
        <v>0.1</v>
      </c>
      <c r="KT42">
        <v>24753</v>
      </c>
      <c r="KU42">
        <v>86</v>
      </c>
      <c r="KV42">
        <v>76.7</v>
      </c>
      <c r="KW42">
        <v>0.2</v>
      </c>
      <c r="KX42">
        <v>25575</v>
      </c>
      <c r="KY42">
        <v>65</v>
      </c>
      <c r="KZ42">
        <v>78.400000000000006</v>
      </c>
      <c r="LA42">
        <v>0.2</v>
      </c>
      <c r="LB42">
        <v>48105</v>
      </c>
      <c r="LC42">
        <v>216</v>
      </c>
      <c r="LD42">
        <v>74.099999999999994</v>
      </c>
      <c r="LE42">
        <v>0.3</v>
      </c>
      <c r="LF42">
        <v>23437</v>
      </c>
      <c r="LG42">
        <v>176</v>
      </c>
      <c r="LH42">
        <v>72.599999999999994</v>
      </c>
      <c r="LI42">
        <v>0.5</v>
      </c>
      <c r="LJ42">
        <v>24668</v>
      </c>
      <c r="LK42">
        <v>181</v>
      </c>
      <c r="LL42">
        <v>75.599999999999994</v>
      </c>
      <c r="LM42">
        <v>0.5</v>
      </c>
      <c r="LN42">
        <v>14824</v>
      </c>
      <c r="LO42">
        <v>418</v>
      </c>
      <c r="LP42">
        <v>22.8</v>
      </c>
      <c r="LQ42">
        <v>0.6</v>
      </c>
      <c r="LR42">
        <v>6830</v>
      </c>
      <c r="LS42">
        <v>242</v>
      </c>
      <c r="LT42">
        <v>21.2</v>
      </c>
      <c r="LU42">
        <v>0.8</v>
      </c>
      <c r="LV42">
        <v>7994</v>
      </c>
      <c r="LW42">
        <v>254</v>
      </c>
      <c r="LX42">
        <v>24.5</v>
      </c>
      <c r="LY42">
        <v>0.8</v>
      </c>
      <c r="LZ42">
        <v>13113</v>
      </c>
      <c r="MA42">
        <v>360</v>
      </c>
      <c r="MB42">
        <v>20.2</v>
      </c>
      <c r="MC42">
        <v>0.6</v>
      </c>
      <c r="MD42">
        <v>5945</v>
      </c>
      <c r="ME42">
        <v>232</v>
      </c>
      <c r="MF42">
        <v>18.399999999999999</v>
      </c>
      <c r="MG42">
        <v>0.7</v>
      </c>
      <c r="MH42">
        <v>7168</v>
      </c>
      <c r="MI42">
        <v>201</v>
      </c>
      <c r="MJ42">
        <v>22</v>
      </c>
      <c r="MK42">
        <v>0.6</v>
      </c>
      <c r="ML42">
        <v>10417</v>
      </c>
      <c r="MM42">
        <v>95</v>
      </c>
      <c r="MN42">
        <v>16.100000000000001</v>
      </c>
      <c r="MO42">
        <v>0.1</v>
      </c>
      <c r="MP42">
        <v>4591</v>
      </c>
      <c r="MQ42">
        <v>51</v>
      </c>
      <c r="MR42">
        <v>14.2</v>
      </c>
      <c r="MS42">
        <v>0.2</v>
      </c>
      <c r="MT42">
        <v>5826</v>
      </c>
      <c r="MU42">
        <v>70</v>
      </c>
      <c r="MV42">
        <v>17.899999999999999</v>
      </c>
      <c r="MW42">
        <v>0.2</v>
      </c>
      <c r="MX42">
        <v>4004</v>
      </c>
      <c r="MY42">
        <v>49</v>
      </c>
      <c r="MZ42">
        <v>6.2</v>
      </c>
      <c r="NA42">
        <v>0.1</v>
      </c>
      <c r="NB42">
        <v>1599</v>
      </c>
      <c r="NC42">
        <v>34</v>
      </c>
      <c r="ND42">
        <v>5</v>
      </c>
      <c r="NE42">
        <v>0.1</v>
      </c>
      <c r="NF42">
        <v>2405</v>
      </c>
      <c r="NG42">
        <v>42</v>
      </c>
      <c r="NH42">
        <v>7.4</v>
      </c>
      <c r="NI42">
        <v>0.1</v>
      </c>
      <c r="NJ42">
        <v>41.3</v>
      </c>
      <c r="NK42">
        <v>0.5</v>
      </c>
      <c r="NL42" t="s">
        <v>354</v>
      </c>
      <c r="NM42" t="s">
        <v>354</v>
      </c>
      <c r="NN42">
        <v>39.1</v>
      </c>
      <c r="NO42">
        <v>0.7</v>
      </c>
      <c r="NP42" t="s">
        <v>354</v>
      </c>
      <c r="NQ42" t="s">
        <v>354</v>
      </c>
      <c r="NR42">
        <v>42.6</v>
      </c>
      <c r="NS42">
        <v>0.8</v>
      </c>
      <c r="NT42" t="s">
        <v>354</v>
      </c>
      <c r="NU42" t="s">
        <v>354</v>
      </c>
      <c r="NV42">
        <v>99</v>
      </c>
      <c r="NW42">
        <v>0.7</v>
      </c>
      <c r="NX42" t="s">
        <v>354</v>
      </c>
      <c r="NY42">
        <v>0.5</v>
      </c>
      <c r="NZ42" t="s">
        <v>354</v>
      </c>
      <c r="OA42" t="s">
        <v>354</v>
      </c>
      <c r="OB42" t="s">
        <v>354</v>
      </c>
      <c r="OC42" t="s">
        <v>354</v>
      </c>
      <c r="OD42" t="s">
        <v>354</v>
      </c>
      <c r="OE42" t="s">
        <v>354</v>
      </c>
      <c r="OF42" t="s">
        <v>354</v>
      </c>
      <c r="OG42" t="s">
        <v>354</v>
      </c>
      <c r="OH42" t="s">
        <v>354</v>
      </c>
      <c r="OI42">
        <v>62.6</v>
      </c>
      <c r="OJ42">
        <v>0.5</v>
      </c>
      <c r="OK42" t="s">
        <v>354</v>
      </c>
      <c r="OL42" t="s">
        <v>354</v>
      </c>
      <c r="OM42" t="s">
        <v>354</v>
      </c>
      <c r="ON42" t="s">
        <v>354</v>
      </c>
      <c r="OO42" t="s">
        <v>354</v>
      </c>
      <c r="OP42" t="s">
        <v>354</v>
      </c>
      <c r="OQ42" t="s">
        <v>354</v>
      </c>
      <c r="OR42">
        <v>0</v>
      </c>
      <c r="OS42" t="s">
        <v>354</v>
      </c>
      <c r="OT42" t="s">
        <v>354</v>
      </c>
      <c r="OU42" t="s">
        <v>354</v>
      </c>
      <c r="OV42" t="s">
        <v>354</v>
      </c>
      <c r="OW42" t="s">
        <v>354</v>
      </c>
      <c r="OX42" t="s">
        <v>354</v>
      </c>
      <c r="OY42" t="s">
        <v>354</v>
      </c>
      <c r="OZ42" t="s">
        <v>354</v>
      </c>
      <c r="PA42" t="s">
        <v>354</v>
      </c>
      <c r="PB42" t="s">
        <v>354</v>
      </c>
      <c r="PC42" t="s">
        <v>354</v>
      </c>
      <c r="PD42" t="s">
        <v>354</v>
      </c>
      <c r="PE42" t="s">
        <v>354</v>
      </c>
      <c r="PF42" t="s">
        <v>354</v>
      </c>
      <c r="PG42">
        <v>26.1</v>
      </c>
      <c r="PH42">
        <v>0.3</v>
      </c>
      <c r="PI42" t="s">
        <v>354</v>
      </c>
      <c r="PJ42" t="s">
        <v>354</v>
      </c>
      <c r="PK42" t="s">
        <v>354</v>
      </c>
      <c r="PL42" t="s">
        <v>354</v>
      </c>
      <c r="PM42" t="s">
        <v>354</v>
      </c>
      <c r="PN42" t="s">
        <v>354</v>
      </c>
      <c r="PO42" t="s">
        <v>354</v>
      </c>
      <c r="PP42" t="s">
        <v>354</v>
      </c>
      <c r="PQ42" t="s">
        <v>354</v>
      </c>
      <c r="PR42" t="s">
        <v>354</v>
      </c>
      <c r="PS42">
        <v>36.5</v>
      </c>
      <c r="PT42">
        <v>0.2</v>
      </c>
      <c r="PU42" t="s">
        <v>354</v>
      </c>
      <c r="PV42" t="s">
        <v>354</v>
      </c>
      <c r="PW42" t="s">
        <v>354</v>
      </c>
      <c r="PX42" t="s">
        <v>354</v>
      </c>
      <c r="PY42" t="s">
        <v>354</v>
      </c>
      <c r="PZ42" t="s">
        <v>354</v>
      </c>
      <c r="QA42" t="s">
        <v>354</v>
      </c>
      <c r="QB42" t="s">
        <v>354</v>
      </c>
      <c r="QC42" t="s">
        <v>354</v>
      </c>
      <c r="QD42" t="s">
        <v>354</v>
      </c>
      <c r="QE42" t="s">
        <v>354</v>
      </c>
      <c r="QF42" t="s">
        <v>354</v>
      </c>
      <c r="QG42">
        <v>1.7</v>
      </c>
      <c r="QH42" t="s">
        <v>354</v>
      </c>
      <c r="QI42" t="s">
        <v>354</v>
      </c>
      <c r="QJ42" t="s">
        <v>354</v>
      </c>
      <c r="QK42" t="s">
        <v>354</v>
      </c>
      <c r="QL42" t="s">
        <v>354</v>
      </c>
      <c r="QM42" t="s">
        <v>354</v>
      </c>
      <c r="QN42" t="s">
        <v>354</v>
      </c>
      <c r="QO42" t="s">
        <v>354</v>
      </c>
      <c r="QP42" t="s">
        <v>354</v>
      </c>
    </row>
    <row r="43" spans="1:458">
      <c r="A43" t="s">
        <v>209</v>
      </c>
      <c r="B43" t="s">
        <v>210</v>
      </c>
      <c r="C43">
        <v>216585</v>
      </c>
      <c r="D43" t="s">
        <v>1667</v>
      </c>
      <c r="E43" t="s">
        <v>354</v>
      </c>
      <c r="F43" t="s">
        <v>354</v>
      </c>
      <c r="G43">
        <v>104371</v>
      </c>
      <c r="H43">
        <v>67</v>
      </c>
      <c r="I43" t="s">
        <v>354</v>
      </c>
      <c r="J43" t="s">
        <v>354</v>
      </c>
      <c r="K43">
        <v>112214</v>
      </c>
      <c r="L43">
        <v>67</v>
      </c>
      <c r="M43" t="s">
        <v>354</v>
      </c>
      <c r="N43" t="s">
        <v>354</v>
      </c>
      <c r="O43">
        <v>12918</v>
      </c>
      <c r="P43">
        <v>47</v>
      </c>
      <c r="Q43">
        <v>6</v>
      </c>
      <c r="R43">
        <v>0.1</v>
      </c>
      <c r="S43">
        <v>6584</v>
      </c>
      <c r="T43">
        <v>27</v>
      </c>
      <c r="U43">
        <v>6.3</v>
      </c>
      <c r="V43">
        <v>0.1</v>
      </c>
      <c r="W43">
        <v>6334</v>
      </c>
      <c r="X43">
        <v>34</v>
      </c>
      <c r="Y43">
        <v>5.6</v>
      </c>
      <c r="Z43">
        <v>0.1</v>
      </c>
      <c r="AA43">
        <v>13657</v>
      </c>
      <c r="AB43">
        <v>587</v>
      </c>
      <c r="AC43">
        <v>6.3</v>
      </c>
      <c r="AD43">
        <v>0.3</v>
      </c>
      <c r="AE43">
        <v>6832</v>
      </c>
      <c r="AF43">
        <v>375</v>
      </c>
      <c r="AG43">
        <v>6.5</v>
      </c>
      <c r="AH43">
        <v>0.4</v>
      </c>
      <c r="AI43">
        <v>6825</v>
      </c>
      <c r="AJ43">
        <v>453</v>
      </c>
      <c r="AK43">
        <v>6.1</v>
      </c>
      <c r="AL43">
        <v>0.4</v>
      </c>
      <c r="AM43">
        <v>14128</v>
      </c>
      <c r="AN43">
        <v>576</v>
      </c>
      <c r="AO43">
        <v>6.5</v>
      </c>
      <c r="AP43">
        <v>0.3</v>
      </c>
      <c r="AQ43">
        <v>7222</v>
      </c>
      <c r="AR43">
        <v>369</v>
      </c>
      <c r="AS43">
        <v>6.9</v>
      </c>
      <c r="AT43">
        <v>0.4</v>
      </c>
      <c r="AU43">
        <v>6906</v>
      </c>
      <c r="AV43">
        <v>450</v>
      </c>
      <c r="AW43">
        <v>6.2</v>
      </c>
      <c r="AX43">
        <v>0.4</v>
      </c>
      <c r="AY43">
        <v>13698</v>
      </c>
      <c r="AZ43">
        <v>100</v>
      </c>
      <c r="BA43">
        <v>6.3</v>
      </c>
      <c r="BB43">
        <v>0.1</v>
      </c>
      <c r="BC43">
        <v>7117</v>
      </c>
      <c r="BD43">
        <v>102</v>
      </c>
      <c r="BE43">
        <v>6.8</v>
      </c>
      <c r="BF43">
        <v>0.1</v>
      </c>
      <c r="BG43">
        <v>6581</v>
      </c>
      <c r="BH43">
        <v>65</v>
      </c>
      <c r="BI43">
        <v>5.9</v>
      </c>
      <c r="BJ43">
        <v>0.1</v>
      </c>
      <c r="BK43">
        <v>12976</v>
      </c>
      <c r="BL43">
        <v>69</v>
      </c>
      <c r="BM43">
        <v>6</v>
      </c>
      <c r="BN43">
        <v>0.1</v>
      </c>
      <c r="BO43">
        <v>6621</v>
      </c>
      <c r="BP43">
        <v>45</v>
      </c>
      <c r="BQ43">
        <v>6.3</v>
      </c>
      <c r="BR43">
        <v>0.1</v>
      </c>
      <c r="BS43">
        <v>6355</v>
      </c>
      <c r="BT43">
        <v>59</v>
      </c>
      <c r="BU43">
        <v>5.7</v>
      </c>
      <c r="BV43">
        <v>0.1</v>
      </c>
      <c r="BW43">
        <v>14184</v>
      </c>
      <c r="BX43">
        <v>81</v>
      </c>
      <c r="BY43">
        <v>6.5</v>
      </c>
      <c r="BZ43">
        <v>0.1</v>
      </c>
      <c r="CA43">
        <v>6896</v>
      </c>
      <c r="CB43">
        <v>45</v>
      </c>
      <c r="CC43">
        <v>6.6</v>
      </c>
      <c r="CD43">
        <v>0.1</v>
      </c>
      <c r="CE43">
        <v>7288</v>
      </c>
      <c r="CF43">
        <v>69</v>
      </c>
      <c r="CG43">
        <v>6.5</v>
      </c>
      <c r="CH43">
        <v>0.1</v>
      </c>
      <c r="CI43">
        <v>13125</v>
      </c>
      <c r="CJ43">
        <v>90</v>
      </c>
      <c r="CK43">
        <v>6.1</v>
      </c>
      <c r="CL43">
        <v>0.1</v>
      </c>
      <c r="CM43">
        <v>6267</v>
      </c>
      <c r="CN43">
        <v>57</v>
      </c>
      <c r="CO43">
        <v>6</v>
      </c>
      <c r="CP43">
        <v>0.1</v>
      </c>
      <c r="CQ43">
        <v>6858</v>
      </c>
      <c r="CR43">
        <v>57</v>
      </c>
      <c r="CS43">
        <v>6.1</v>
      </c>
      <c r="CT43">
        <v>0.1</v>
      </c>
      <c r="CU43">
        <v>13120</v>
      </c>
      <c r="CV43">
        <v>602</v>
      </c>
      <c r="CW43">
        <v>6.1</v>
      </c>
      <c r="CX43">
        <v>0.3</v>
      </c>
      <c r="CY43">
        <v>6349</v>
      </c>
      <c r="CZ43">
        <v>372</v>
      </c>
      <c r="DA43">
        <v>6.1</v>
      </c>
      <c r="DB43">
        <v>0.4</v>
      </c>
      <c r="DC43">
        <v>6771</v>
      </c>
      <c r="DD43">
        <v>448</v>
      </c>
      <c r="DE43">
        <v>6</v>
      </c>
      <c r="DF43">
        <v>0.4</v>
      </c>
      <c r="DG43">
        <v>14988</v>
      </c>
      <c r="DH43">
        <v>592</v>
      </c>
      <c r="DI43">
        <v>6.9</v>
      </c>
      <c r="DJ43">
        <v>0.3</v>
      </c>
      <c r="DK43">
        <v>7063</v>
      </c>
      <c r="DL43">
        <v>364</v>
      </c>
      <c r="DM43">
        <v>6.8</v>
      </c>
      <c r="DN43">
        <v>0.3</v>
      </c>
      <c r="DO43">
        <v>7925</v>
      </c>
      <c r="DP43">
        <v>447</v>
      </c>
      <c r="DQ43">
        <v>7.1</v>
      </c>
      <c r="DR43">
        <v>0.4</v>
      </c>
      <c r="DS43">
        <v>15988</v>
      </c>
      <c r="DT43">
        <v>91</v>
      </c>
      <c r="DU43">
        <v>7.4</v>
      </c>
      <c r="DV43">
        <v>0.1</v>
      </c>
      <c r="DW43">
        <v>7792</v>
      </c>
      <c r="DX43">
        <v>66</v>
      </c>
      <c r="DY43">
        <v>7.5</v>
      </c>
      <c r="DZ43">
        <v>0.1</v>
      </c>
      <c r="EA43">
        <v>8196</v>
      </c>
      <c r="EB43">
        <v>75</v>
      </c>
      <c r="EC43">
        <v>7.3</v>
      </c>
      <c r="ED43">
        <v>0.1</v>
      </c>
      <c r="EE43">
        <v>15701</v>
      </c>
      <c r="EF43">
        <v>73</v>
      </c>
      <c r="EG43">
        <v>7.2</v>
      </c>
      <c r="EH43">
        <v>0.1</v>
      </c>
      <c r="EI43">
        <v>7785</v>
      </c>
      <c r="EJ43">
        <v>56</v>
      </c>
      <c r="EK43">
        <v>7.5</v>
      </c>
      <c r="EL43">
        <v>0.1</v>
      </c>
      <c r="EM43">
        <v>7916</v>
      </c>
      <c r="EN43">
        <v>57</v>
      </c>
      <c r="EO43">
        <v>7.1</v>
      </c>
      <c r="EP43">
        <v>0.1</v>
      </c>
      <c r="EQ43">
        <v>14626</v>
      </c>
      <c r="ER43">
        <v>569</v>
      </c>
      <c r="ES43">
        <v>6.8</v>
      </c>
      <c r="ET43">
        <v>0.3</v>
      </c>
      <c r="EU43">
        <v>7134</v>
      </c>
      <c r="EV43">
        <v>332</v>
      </c>
      <c r="EW43">
        <v>6.8</v>
      </c>
      <c r="EX43">
        <v>0.3</v>
      </c>
      <c r="EY43">
        <v>7492</v>
      </c>
      <c r="EZ43">
        <v>6.7</v>
      </c>
      <c r="FA43">
        <v>0.3</v>
      </c>
      <c r="FB43">
        <v>13719</v>
      </c>
      <c r="FC43">
        <v>576</v>
      </c>
      <c r="FD43">
        <v>6.3</v>
      </c>
      <c r="FE43">
        <v>0.3</v>
      </c>
      <c r="FF43">
        <v>6463</v>
      </c>
      <c r="FG43">
        <v>328</v>
      </c>
      <c r="FH43">
        <v>6.2</v>
      </c>
      <c r="FI43">
        <v>0.3</v>
      </c>
      <c r="FJ43">
        <v>7256</v>
      </c>
      <c r="FK43">
        <v>377</v>
      </c>
      <c r="FL43">
        <v>372</v>
      </c>
      <c r="FM43">
        <v>6.5</v>
      </c>
      <c r="FN43">
        <v>0.3</v>
      </c>
      <c r="FO43">
        <v>11524</v>
      </c>
      <c r="FP43">
        <v>439</v>
      </c>
      <c r="FQ43">
        <v>5.3</v>
      </c>
      <c r="FR43">
        <v>0.2</v>
      </c>
      <c r="FS43">
        <v>5478</v>
      </c>
      <c r="FT43">
        <v>287</v>
      </c>
      <c r="FU43">
        <v>5.2</v>
      </c>
      <c r="FV43">
        <v>0.3</v>
      </c>
      <c r="FW43">
        <v>6046</v>
      </c>
      <c r="FX43">
        <v>322</v>
      </c>
      <c r="FY43">
        <v>5.4</v>
      </c>
      <c r="FZ43">
        <v>0.3</v>
      </c>
      <c r="GA43">
        <v>8710</v>
      </c>
      <c r="GB43">
        <v>443</v>
      </c>
      <c r="GC43">
        <v>4</v>
      </c>
      <c r="GD43">
        <v>0.2</v>
      </c>
      <c r="GE43">
        <v>3679</v>
      </c>
      <c r="GF43">
        <v>279</v>
      </c>
      <c r="GG43">
        <v>3.5</v>
      </c>
      <c r="GH43">
        <v>0.3</v>
      </c>
      <c r="GI43">
        <v>5031</v>
      </c>
      <c r="GJ43">
        <v>333</v>
      </c>
      <c r="GK43">
        <v>4.5</v>
      </c>
      <c r="GL43">
        <v>0.3</v>
      </c>
      <c r="GM43">
        <v>5509</v>
      </c>
      <c r="GN43">
        <v>344</v>
      </c>
      <c r="GO43">
        <v>2.5</v>
      </c>
      <c r="GP43">
        <v>0.2</v>
      </c>
      <c r="GQ43">
        <v>2264</v>
      </c>
      <c r="GR43">
        <v>202</v>
      </c>
      <c r="GS43">
        <v>2.2000000000000002</v>
      </c>
      <c r="GT43">
        <v>0.2</v>
      </c>
      <c r="GU43">
        <v>3245</v>
      </c>
      <c r="GV43">
        <v>227</v>
      </c>
      <c r="GW43">
        <v>2.9</v>
      </c>
      <c r="GX43">
        <v>0.2</v>
      </c>
      <c r="GY43">
        <v>3950</v>
      </c>
      <c r="GZ43">
        <v>352</v>
      </c>
      <c r="HA43">
        <v>1.8</v>
      </c>
      <c r="HB43">
        <v>0.2</v>
      </c>
      <c r="HC43">
        <v>1570</v>
      </c>
      <c r="HD43">
        <v>183</v>
      </c>
      <c r="HE43">
        <v>1.5</v>
      </c>
      <c r="HF43">
        <v>0.2</v>
      </c>
      <c r="HG43">
        <v>2380</v>
      </c>
      <c r="HH43">
        <v>247</v>
      </c>
      <c r="HI43">
        <v>2.1</v>
      </c>
      <c r="HJ43">
        <v>0.2</v>
      </c>
      <c r="HK43">
        <v>4064</v>
      </c>
      <c r="HL43">
        <v>322</v>
      </c>
      <c r="HM43">
        <v>1.9</v>
      </c>
      <c r="HN43">
        <v>0.1</v>
      </c>
      <c r="HO43">
        <v>1255</v>
      </c>
      <c r="HP43">
        <v>181</v>
      </c>
      <c r="HQ43">
        <v>1.2</v>
      </c>
      <c r="HR43">
        <v>0.2</v>
      </c>
      <c r="HS43">
        <v>2809</v>
      </c>
      <c r="HT43">
        <v>274</v>
      </c>
      <c r="HU43">
        <v>2.5</v>
      </c>
      <c r="HV43">
        <v>0.2</v>
      </c>
      <c r="HW43">
        <v>27785</v>
      </c>
      <c r="HX43">
        <v>58</v>
      </c>
      <c r="HY43">
        <v>12.8</v>
      </c>
      <c r="HZ43">
        <v>0.1</v>
      </c>
      <c r="IA43">
        <v>14054</v>
      </c>
      <c r="IB43">
        <v>68</v>
      </c>
      <c r="IC43">
        <v>13.5</v>
      </c>
      <c r="ID43">
        <v>0.1</v>
      </c>
      <c r="IE43">
        <v>13731</v>
      </c>
      <c r="IF43">
        <v>58</v>
      </c>
      <c r="IG43">
        <v>12.2</v>
      </c>
      <c r="IH43">
        <v>0.1</v>
      </c>
      <c r="II43">
        <v>8766</v>
      </c>
      <c r="IJ43">
        <v>70</v>
      </c>
      <c r="IK43">
        <v>4</v>
      </c>
      <c r="IL43">
        <v>0.1</v>
      </c>
      <c r="IM43">
        <v>4474</v>
      </c>
      <c r="IN43">
        <v>82</v>
      </c>
      <c r="IO43">
        <v>4.3</v>
      </c>
      <c r="IP43">
        <v>0.1</v>
      </c>
      <c r="IQ43">
        <v>4292</v>
      </c>
      <c r="IR43">
        <v>46</v>
      </c>
      <c r="IS43">
        <v>3.8</v>
      </c>
      <c r="IT43">
        <v>0.1</v>
      </c>
      <c r="IU43">
        <v>49469</v>
      </c>
      <c r="IV43" t="s">
        <v>1667</v>
      </c>
      <c r="IW43">
        <v>22.8</v>
      </c>
      <c r="IX43" t="s">
        <v>1667</v>
      </c>
      <c r="IY43">
        <v>25112</v>
      </c>
      <c r="IZ43">
        <v>67</v>
      </c>
      <c r="JA43">
        <v>24.1</v>
      </c>
      <c r="JB43">
        <v>0.1</v>
      </c>
      <c r="JC43">
        <v>24357</v>
      </c>
      <c r="JD43">
        <v>68</v>
      </c>
      <c r="JE43">
        <v>21.7</v>
      </c>
      <c r="JF43">
        <v>0.1</v>
      </c>
      <c r="JG43">
        <v>17908</v>
      </c>
      <c r="JH43">
        <v>83</v>
      </c>
      <c r="JI43">
        <v>8.3000000000000007</v>
      </c>
      <c r="JJ43">
        <v>0.1</v>
      </c>
      <c r="JK43">
        <v>9264</v>
      </c>
      <c r="JL43">
        <v>45</v>
      </c>
      <c r="JM43">
        <v>8.9</v>
      </c>
      <c r="JN43">
        <v>0.1</v>
      </c>
      <c r="JO43">
        <v>8644</v>
      </c>
      <c r="JP43">
        <v>75</v>
      </c>
      <c r="JQ43">
        <v>7.7</v>
      </c>
      <c r="JR43">
        <v>0.1</v>
      </c>
      <c r="JS43">
        <v>82091</v>
      </c>
      <c r="JT43">
        <v>75</v>
      </c>
      <c r="JU43">
        <v>37.9</v>
      </c>
      <c r="JV43">
        <v>0.1</v>
      </c>
      <c r="JW43">
        <v>40313</v>
      </c>
      <c r="JX43">
        <v>77</v>
      </c>
      <c r="JY43">
        <v>38.6</v>
      </c>
      <c r="JZ43">
        <v>0.1</v>
      </c>
      <c r="KA43">
        <v>41778</v>
      </c>
      <c r="KB43">
        <v>70</v>
      </c>
      <c r="KC43">
        <v>37.200000000000003</v>
      </c>
      <c r="KD43">
        <v>0.1</v>
      </c>
      <c r="KE43">
        <v>173080</v>
      </c>
      <c r="KF43">
        <v>278</v>
      </c>
      <c r="KG43">
        <v>79.900000000000006</v>
      </c>
      <c r="KH43">
        <v>0.1</v>
      </c>
      <c r="KI43">
        <v>82212</v>
      </c>
      <c r="KJ43">
        <v>211</v>
      </c>
      <c r="KK43">
        <v>78.8</v>
      </c>
      <c r="KL43">
        <v>90868</v>
      </c>
      <c r="KM43">
        <v>177</v>
      </c>
      <c r="KN43">
        <v>81</v>
      </c>
      <c r="KO43">
        <v>0.2</v>
      </c>
      <c r="KP43">
        <v>167116</v>
      </c>
      <c r="KQ43" t="s">
        <v>1667</v>
      </c>
      <c r="KR43">
        <v>77.2</v>
      </c>
      <c r="KS43" t="s">
        <v>1667</v>
      </c>
      <c r="KT43">
        <v>79259</v>
      </c>
      <c r="KU43" t="s">
        <v>1667</v>
      </c>
      <c r="KV43">
        <v>75.900000000000006</v>
      </c>
      <c r="KW43">
        <v>0.1</v>
      </c>
      <c r="KX43">
        <v>87857</v>
      </c>
      <c r="KY43" t="s">
        <v>1667</v>
      </c>
      <c r="KZ43">
        <v>78.3</v>
      </c>
      <c r="LA43">
        <v>0.1</v>
      </c>
      <c r="LB43">
        <v>159820</v>
      </c>
      <c r="LC43">
        <v>342</v>
      </c>
      <c r="LD43">
        <v>73.8</v>
      </c>
      <c r="LE43">
        <v>0.2</v>
      </c>
      <c r="LF43">
        <v>75308</v>
      </c>
      <c r="LG43">
        <v>266</v>
      </c>
      <c r="LH43">
        <v>72.2</v>
      </c>
      <c r="LI43">
        <v>0.3</v>
      </c>
      <c r="LJ43">
        <v>84512</v>
      </c>
      <c r="LK43">
        <v>210</v>
      </c>
      <c r="LL43">
        <v>75.3</v>
      </c>
      <c r="LM43">
        <v>0.2</v>
      </c>
      <c r="LN43">
        <v>47476</v>
      </c>
      <c r="LO43">
        <v>569</v>
      </c>
      <c r="LP43">
        <v>21.9</v>
      </c>
      <c r="LQ43">
        <v>0.3</v>
      </c>
      <c r="LR43">
        <v>20709</v>
      </c>
      <c r="LS43">
        <v>332</v>
      </c>
      <c r="LT43">
        <v>19.8</v>
      </c>
      <c r="LU43">
        <v>0.3</v>
      </c>
      <c r="LV43">
        <v>26767</v>
      </c>
      <c r="LW43">
        <v>372</v>
      </c>
      <c r="LX43">
        <v>23.9</v>
      </c>
      <c r="LY43">
        <v>0.3</v>
      </c>
      <c r="LZ43">
        <v>41899</v>
      </c>
      <c r="MA43">
        <v>546</v>
      </c>
      <c r="MB43">
        <v>19.3</v>
      </c>
      <c r="MC43">
        <v>0.3</v>
      </c>
      <c r="MD43">
        <v>18177</v>
      </c>
      <c r="ME43">
        <v>343</v>
      </c>
      <c r="MF43">
        <v>17.399999999999999</v>
      </c>
      <c r="MG43">
        <v>0.3</v>
      </c>
      <c r="MH43">
        <v>23722</v>
      </c>
      <c r="MI43">
        <v>348</v>
      </c>
      <c r="MJ43">
        <v>21.1</v>
      </c>
      <c r="MK43">
        <v>0.3</v>
      </c>
      <c r="ML43">
        <v>33757</v>
      </c>
      <c r="MM43">
        <v>69</v>
      </c>
      <c r="MN43">
        <v>15.6</v>
      </c>
      <c r="MO43">
        <v>0.1</v>
      </c>
      <c r="MP43">
        <v>14246</v>
      </c>
      <c r="MQ43">
        <v>50</v>
      </c>
      <c r="MR43">
        <v>13.6</v>
      </c>
      <c r="MS43">
        <v>0.1</v>
      </c>
      <c r="MT43">
        <v>19511</v>
      </c>
      <c r="MU43">
        <v>43</v>
      </c>
      <c r="MV43">
        <v>17.399999999999999</v>
      </c>
      <c r="MW43">
        <v>0.1</v>
      </c>
      <c r="MX43">
        <v>13523</v>
      </c>
      <c r="MY43">
        <v>94</v>
      </c>
      <c r="MZ43">
        <v>6.2</v>
      </c>
      <c r="NA43">
        <v>0.1</v>
      </c>
      <c r="NB43">
        <v>5089</v>
      </c>
      <c r="NC43">
        <v>51</v>
      </c>
      <c r="ND43">
        <v>4.9000000000000004</v>
      </c>
      <c r="NE43">
        <v>0.1</v>
      </c>
      <c r="NF43">
        <v>8434</v>
      </c>
      <c r="NG43">
        <v>79</v>
      </c>
      <c r="NH43">
        <v>7.5</v>
      </c>
      <c r="NI43">
        <v>0.1</v>
      </c>
      <c r="NJ43">
        <v>40.1</v>
      </c>
      <c r="NK43">
        <v>0.3</v>
      </c>
      <c r="NL43" t="s">
        <v>354</v>
      </c>
      <c r="NM43" t="s">
        <v>354</v>
      </c>
      <c r="NN43">
        <v>38.5</v>
      </c>
      <c r="NO43">
        <v>0.4</v>
      </c>
      <c r="NP43" t="s">
        <v>354</v>
      </c>
      <c r="NQ43" t="s">
        <v>354</v>
      </c>
      <c r="NR43">
        <v>41.3</v>
      </c>
      <c r="NS43">
        <v>0.3</v>
      </c>
      <c r="NT43" t="s">
        <v>354</v>
      </c>
      <c r="NU43" t="s">
        <v>354</v>
      </c>
      <c r="NV43">
        <v>93</v>
      </c>
      <c r="NW43">
        <v>0.1</v>
      </c>
      <c r="NX43" t="s">
        <v>354</v>
      </c>
      <c r="NY43">
        <v>0.2</v>
      </c>
      <c r="NZ43" t="s">
        <v>354</v>
      </c>
      <c r="OA43" t="s">
        <v>354</v>
      </c>
      <c r="OB43" t="s">
        <v>354</v>
      </c>
      <c r="OC43" t="s">
        <v>354</v>
      </c>
      <c r="OD43" t="s">
        <v>354</v>
      </c>
      <c r="OE43" t="s">
        <v>354</v>
      </c>
      <c r="OF43" t="s">
        <v>354</v>
      </c>
      <c r="OG43" t="s">
        <v>354</v>
      </c>
      <c r="OH43" t="s">
        <v>354</v>
      </c>
      <c r="OI43">
        <v>62.4</v>
      </c>
      <c r="OJ43">
        <v>0.1</v>
      </c>
      <c r="OK43" t="s">
        <v>354</v>
      </c>
      <c r="OL43" t="s">
        <v>354</v>
      </c>
      <c r="OM43" t="s">
        <v>354</v>
      </c>
      <c r="ON43" t="s">
        <v>354</v>
      </c>
      <c r="OO43" t="s">
        <v>354</v>
      </c>
      <c r="OP43" t="s">
        <v>354</v>
      </c>
      <c r="OQ43" t="s">
        <v>354</v>
      </c>
      <c r="OR43">
        <v>0.1</v>
      </c>
      <c r="OS43" t="s">
        <v>354</v>
      </c>
      <c r="OT43" t="s">
        <v>354</v>
      </c>
      <c r="OU43" t="s">
        <v>354</v>
      </c>
      <c r="OV43" t="s">
        <v>354</v>
      </c>
      <c r="OW43" t="s">
        <v>354</v>
      </c>
      <c r="OX43" t="s">
        <v>354</v>
      </c>
      <c r="OY43" t="s">
        <v>354</v>
      </c>
      <c r="OZ43" t="s">
        <v>354</v>
      </c>
      <c r="PA43" t="s">
        <v>354</v>
      </c>
      <c r="PB43" t="s">
        <v>354</v>
      </c>
      <c r="PC43" t="s">
        <v>354</v>
      </c>
      <c r="PD43" t="s">
        <v>354</v>
      </c>
      <c r="PE43" t="s">
        <v>354</v>
      </c>
      <c r="PF43" t="s">
        <v>354</v>
      </c>
      <c r="PG43">
        <v>25.3</v>
      </c>
      <c r="PH43">
        <v>0.1</v>
      </c>
      <c r="PI43" t="s">
        <v>354</v>
      </c>
      <c r="PJ43" t="s">
        <v>354</v>
      </c>
      <c r="PK43" t="s">
        <v>354</v>
      </c>
      <c r="PL43" t="s">
        <v>354</v>
      </c>
      <c r="PM43" t="s">
        <v>354</v>
      </c>
      <c r="PN43" t="s">
        <v>354</v>
      </c>
      <c r="PO43" t="s">
        <v>354</v>
      </c>
      <c r="PP43" t="s">
        <v>354</v>
      </c>
      <c r="PQ43" t="s">
        <v>354</v>
      </c>
      <c r="PR43" t="s">
        <v>354</v>
      </c>
      <c r="PS43">
        <v>37.1</v>
      </c>
      <c r="PT43">
        <v>0.1</v>
      </c>
      <c r="PU43" t="s">
        <v>354</v>
      </c>
      <c r="PV43" t="s">
        <v>354</v>
      </c>
      <c r="PW43" t="s">
        <v>354</v>
      </c>
      <c r="PX43" t="s">
        <v>354</v>
      </c>
      <c r="PY43" t="s">
        <v>354</v>
      </c>
      <c r="PZ43" t="s">
        <v>354</v>
      </c>
      <c r="QA43" t="s">
        <v>354</v>
      </c>
      <c r="QB43" t="s">
        <v>354</v>
      </c>
      <c r="QC43" t="s">
        <v>354</v>
      </c>
      <c r="QD43" t="s">
        <v>354</v>
      </c>
      <c r="QE43" t="s">
        <v>354</v>
      </c>
      <c r="QF43" t="s">
        <v>354</v>
      </c>
      <c r="QG43">
        <v>1.5</v>
      </c>
      <c r="QH43" t="s">
        <v>354</v>
      </c>
      <c r="QI43" t="s">
        <v>354</v>
      </c>
      <c r="QJ43" t="s">
        <v>354</v>
      </c>
      <c r="QK43" t="s">
        <v>354</v>
      </c>
      <c r="QL43" t="s">
        <v>354</v>
      </c>
      <c r="QM43" t="s">
        <v>354</v>
      </c>
      <c r="QN43" t="s">
        <v>354</v>
      </c>
      <c r="QO43" t="s">
        <v>354</v>
      </c>
      <c r="QP43" t="s">
        <v>354</v>
      </c>
    </row>
    <row r="44" spans="1:458">
      <c r="A44" t="s">
        <v>211</v>
      </c>
      <c r="B44" t="s">
        <v>212</v>
      </c>
      <c r="C44">
        <v>11563</v>
      </c>
      <c r="D44" t="s">
        <v>1667</v>
      </c>
      <c r="E44" t="s">
        <v>354</v>
      </c>
      <c r="F44" t="s">
        <v>354</v>
      </c>
      <c r="G44">
        <v>5627</v>
      </c>
      <c r="H44">
        <v>88</v>
      </c>
      <c r="I44" t="s">
        <v>354</v>
      </c>
      <c r="J44" t="s">
        <v>354</v>
      </c>
      <c r="K44">
        <v>5936</v>
      </c>
      <c r="L44">
        <v>88</v>
      </c>
      <c r="M44" t="s">
        <v>354</v>
      </c>
      <c r="N44" t="s">
        <v>354</v>
      </c>
      <c r="O44">
        <v>476</v>
      </c>
      <c r="P44">
        <v>50</v>
      </c>
      <c r="Q44">
        <v>4.0999999999999996</v>
      </c>
      <c r="R44">
        <v>0.4</v>
      </c>
      <c r="S44">
        <v>253</v>
      </c>
      <c r="T44">
        <v>44</v>
      </c>
      <c r="U44">
        <v>4.5</v>
      </c>
      <c r="V44">
        <v>0.8</v>
      </c>
      <c r="W44">
        <v>223</v>
      </c>
      <c r="X44">
        <v>46</v>
      </c>
      <c r="Y44">
        <v>3.8</v>
      </c>
      <c r="Z44">
        <v>0.7</v>
      </c>
      <c r="AA44">
        <v>717</v>
      </c>
      <c r="AB44">
        <v>137</v>
      </c>
      <c r="AC44">
        <v>6.2</v>
      </c>
      <c r="AD44">
        <v>1.2</v>
      </c>
      <c r="AE44">
        <v>331</v>
      </c>
      <c r="AF44">
        <v>88</v>
      </c>
      <c r="AG44">
        <v>5.9</v>
      </c>
      <c r="AH44">
        <v>1.6</v>
      </c>
      <c r="AI44">
        <v>386</v>
      </c>
      <c r="AJ44">
        <v>109</v>
      </c>
      <c r="AK44">
        <v>6.5</v>
      </c>
      <c r="AL44">
        <v>1.8</v>
      </c>
      <c r="AM44">
        <v>738</v>
      </c>
      <c r="AN44">
        <v>136</v>
      </c>
      <c r="AO44">
        <v>6.4</v>
      </c>
      <c r="AP44">
        <v>1.2</v>
      </c>
      <c r="AQ44">
        <v>421</v>
      </c>
      <c r="AR44">
        <v>80</v>
      </c>
      <c r="AS44">
        <v>7.5</v>
      </c>
      <c r="AT44">
        <v>1.4</v>
      </c>
      <c r="AU44">
        <v>317</v>
      </c>
      <c r="AV44">
        <v>99</v>
      </c>
      <c r="AW44">
        <v>5.3</v>
      </c>
      <c r="AX44">
        <v>1.7</v>
      </c>
      <c r="AY44">
        <v>711</v>
      </c>
      <c r="AZ44">
        <v>124</v>
      </c>
      <c r="BA44">
        <v>6.1</v>
      </c>
      <c r="BB44">
        <v>1.1000000000000001</v>
      </c>
      <c r="BC44">
        <v>245</v>
      </c>
      <c r="BD44">
        <v>82</v>
      </c>
      <c r="BE44">
        <v>4.4000000000000004</v>
      </c>
      <c r="BF44">
        <v>1.4</v>
      </c>
      <c r="BG44">
        <v>466</v>
      </c>
      <c r="BH44">
        <v>133</v>
      </c>
      <c r="BI44">
        <v>7.9</v>
      </c>
      <c r="BJ44">
        <v>2.2000000000000002</v>
      </c>
      <c r="BK44">
        <v>576</v>
      </c>
      <c r="BL44">
        <v>109</v>
      </c>
      <c r="BM44">
        <v>5</v>
      </c>
      <c r="BN44">
        <v>0.9</v>
      </c>
      <c r="BO44">
        <v>339</v>
      </c>
      <c r="BP44">
        <v>67</v>
      </c>
      <c r="BQ44">
        <v>6</v>
      </c>
      <c r="BR44">
        <v>1.2</v>
      </c>
      <c r="BS44">
        <v>237</v>
      </c>
      <c r="BT44">
        <v>90</v>
      </c>
      <c r="BU44">
        <v>4</v>
      </c>
      <c r="BV44">
        <v>1.5</v>
      </c>
      <c r="BW44">
        <v>656</v>
      </c>
      <c r="BX44">
        <v>82</v>
      </c>
      <c r="BY44">
        <v>5.7</v>
      </c>
      <c r="BZ44">
        <v>0.7</v>
      </c>
      <c r="CA44">
        <v>345</v>
      </c>
      <c r="CB44">
        <v>63</v>
      </c>
      <c r="CC44">
        <v>6.1</v>
      </c>
      <c r="CD44">
        <v>1.1000000000000001</v>
      </c>
      <c r="CE44">
        <v>311</v>
      </c>
      <c r="CF44">
        <v>54</v>
      </c>
      <c r="CG44">
        <v>5.2</v>
      </c>
      <c r="CH44">
        <v>0.9</v>
      </c>
      <c r="CI44">
        <v>549</v>
      </c>
      <c r="CJ44">
        <v>85</v>
      </c>
      <c r="CK44">
        <v>4.7</v>
      </c>
      <c r="CL44">
        <v>0.7</v>
      </c>
      <c r="CM44">
        <v>277</v>
      </c>
      <c r="CN44">
        <v>60</v>
      </c>
      <c r="CO44">
        <v>4.9000000000000004</v>
      </c>
      <c r="CP44">
        <v>1.1000000000000001</v>
      </c>
      <c r="CQ44">
        <v>272</v>
      </c>
      <c r="CR44">
        <v>52</v>
      </c>
      <c r="CS44">
        <v>4.5999999999999996</v>
      </c>
      <c r="CT44">
        <v>0.9</v>
      </c>
      <c r="CU44">
        <v>504</v>
      </c>
      <c r="CV44">
        <v>132</v>
      </c>
      <c r="CW44">
        <v>4.4000000000000004</v>
      </c>
      <c r="CX44">
        <v>1.1000000000000001</v>
      </c>
      <c r="CY44">
        <v>236</v>
      </c>
      <c r="CZ44">
        <v>90</v>
      </c>
      <c r="DA44">
        <v>4.2</v>
      </c>
      <c r="DB44">
        <v>1.6</v>
      </c>
      <c r="DC44">
        <v>268</v>
      </c>
      <c r="DD44">
        <v>80</v>
      </c>
      <c r="DE44">
        <v>4.5</v>
      </c>
      <c r="DF44">
        <v>1.3</v>
      </c>
      <c r="DG44">
        <v>748</v>
      </c>
      <c r="DH44">
        <v>148</v>
      </c>
      <c r="DI44">
        <v>6.5</v>
      </c>
      <c r="DJ44">
        <v>1.3</v>
      </c>
      <c r="DK44">
        <v>344</v>
      </c>
      <c r="DL44">
        <v>92</v>
      </c>
      <c r="DM44">
        <v>6.1</v>
      </c>
      <c r="DN44">
        <v>1.6</v>
      </c>
      <c r="DO44">
        <v>404</v>
      </c>
      <c r="DP44">
        <v>88</v>
      </c>
      <c r="DQ44">
        <v>6.8</v>
      </c>
      <c r="DR44">
        <v>1.5</v>
      </c>
      <c r="DS44">
        <v>907</v>
      </c>
      <c r="DT44">
        <v>58</v>
      </c>
      <c r="DU44">
        <v>7.8</v>
      </c>
      <c r="DV44">
        <v>0.5</v>
      </c>
      <c r="DW44">
        <v>490</v>
      </c>
      <c r="DX44">
        <v>58</v>
      </c>
      <c r="DY44">
        <v>8.6999999999999993</v>
      </c>
      <c r="DZ44">
        <v>1</v>
      </c>
      <c r="EA44">
        <v>417</v>
      </c>
      <c r="EB44">
        <v>2</v>
      </c>
      <c r="EC44">
        <v>7</v>
      </c>
      <c r="ED44">
        <v>0.1</v>
      </c>
      <c r="EE44">
        <v>897</v>
      </c>
      <c r="EF44">
        <v>57</v>
      </c>
      <c r="EG44">
        <v>7.8</v>
      </c>
      <c r="EH44">
        <v>0.5</v>
      </c>
      <c r="EI44">
        <v>406</v>
      </c>
      <c r="EJ44">
        <v>57</v>
      </c>
      <c r="EK44">
        <v>7.2</v>
      </c>
      <c r="EL44">
        <v>1</v>
      </c>
      <c r="EM44">
        <v>491</v>
      </c>
      <c r="EN44">
        <v>19</v>
      </c>
      <c r="EO44">
        <v>8.3000000000000007</v>
      </c>
      <c r="EP44">
        <v>0.1</v>
      </c>
      <c r="EQ44">
        <v>1079</v>
      </c>
      <c r="ER44">
        <v>121</v>
      </c>
      <c r="ES44">
        <v>9.3000000000000007</v>
      </c>
      <c r="ET44">
        <v>1</v>
      </c>
      <c r="EU44">
        <v>557</v>
      </c>
      <c r="EV44">
        <v>84</v>
      </c>
      <c r="EW44">
        <v>9.9</v>
      </c>
      <c r="EX44">
        <v>1.5</v>
      </c>
      <c r="EY44">
        <v>522</v>
      </c>
      <c r="EZ44">
        <v>8.8000000000000007</v>
      </c>
      <c r="FA44">
        <v>1.5</v>
      </c>
      <c r="FB44">
        <v>792</v>
      </c>
      <c r="FC44">
        <v>121</v>
      </c>
      <c r="FD44">
        <v>6.8</v>
      </c>
      <c r="FE44">
        <v>1</v>
      </c>
      <c r="FF44">
        <v>366</v>
      </c>
      <c r="FG44">
        <v>82</v>
      </c>
      <c r="FH44">
        <v>6.5</v>
      </c>
      <c r="FI44">
        <v>1.5</v>
      </c>
      <c r="FJ44">
        <v>426</v>
      </c>
      <c r="FK44">
        <v>89</v>
      </c>
      <c r="FL44">
        <v>90</v>
      </c>
      <c r="FM44">
        <v>7.2</v>
      </c>
      <c r="FN44">
        <v>1.5</v>
      </c>
      <c r="FO44">
        <v>739</v>
      </c>
      <c r="FP44">
        <v>96</v>
      </c>
      <c r="FQ44">
        <v>6.4</v>
      </c>
      <c r="FR44">
        <v>0.8</v>
      </c>
      <c r="FS44">
        <v>363</v>
      </c>
      <c r="FT44">
        <v>65</v>
      </c>
      <c r="FU44">
        <v>6.5</v>
      </c>
      <c r="FV44">
        <v>1.1000000000000001</v>
      </c>
      <c r="FW44">
        <v>376</v>
      </c>
      <c r="FX44">
        <v>69</v>
      </c>
      <c r="FY44">
        <v>6.3</v>
      </c>
      <c r="FZ44">
        <v>1.2</v>
      </c>
      <c r="GA44">
        <v>588</v>
      </c>
      <c r="GB44">
        <v>96</v>
      </c>
      <c r="GC44">
        <v>5.0999999999999996</v>
      </c>
      <c r="GD44">
        <v>0.8</v>
      </c>
      <c r="GE44">
        <v>270</v>
      </c>
      <c r="GF44">
        <v>66</v>
      </c>
      <c r="GG44">
        <v>4.8</v>
      </c>
      <c r="GH44">
        <v>1.2</v>
      </c>
      <c r="GI44">
        <v>318</v>
      </c>
      <c r="GJ44">
        <v>70</v>
      </c>
      <c r="GK44">
        <v>5.4</v>
      </c>
      <c r="GL44">
        <v>1.2</v>
      </c>
      <c r="GM44">
        <v>439</v>
      </c>
      <c r="GN44">
        <v>89</v>
      </c>
      <c r="GO44">
        <v>3.8</v>
      </c>
      <c r="GP44">
        <v>0.8</v>
      </c>
      <c r="GQ44">
        <v>248</v>
      </c>
      <c r="GR44">
        <v>50</v>
      </c>
      <c r="GS44">
        <v>4.4000000000000004</v>
      </c>
      <c r="GT44">
        <v>0.9</v>
      </c>
      <c r="GU44">
        <v>191</v>
      </c>
      <c r="GV44">
        <v>67</v>
      </c>
      <c r="GW44">
        <v>3.2</v>
      </c>
      <c r="GX44">
        <v>1.1000000000000001</v>
      </c>
      <c r="GY44">
        <v>197</v>
      </c>
      <c r="GZ44">
        <v>66</v>
      </c>
      <c r="HA44">
        <v>1.7</v>
      </c>
      <c r="HB44">
        <v>0.6</v>
      </c>
      <c r="HC44">
        <v>48</v>
      </c>
      <c r="HD44">
        <v>30</v>
      </c>
      <c r="HE44">
        <v>0.9</v>
      </c>
      <c r="HF44">
        <v>0.5</v>
      </c>
      <c r="HG44">
        <v>149</v>
      </c>
      <c r="HH44">
        <v>67</v>
      </c>
      <c r="HI44">
        <v>2.5</v>
      </c>
      <c r="HJ44">
        <v>1.1000000000000001</v>
      </c>
      <c r="HK44">
        <v>250</v>
      </c>
      <c r="HL44">
        <v>93</v>
      </c>
      <c r="HM44">
        <v>2.2000000000000002</v>
      </c>
      <c r="HN44">
        <v>0.8</v>
      </c>
      <c r="HO44">
        <v>88</v>
      </c>
      <c r="HP44">
        <v>46</v>
      </c>
      <c r="HQ44">
        <v>1.6</v>
      </c>
      <c r="HR44">
        <v>0.8</v>
      </c>
      <c r="HS44">
        <v>162</v>
      </c>
      <c r="HT44">
        <v>77</v>
      </c>
      <c r="HU44">
        <v>2.7</v>
      </c>
      <c r="HV44">
        <v>1.3</v>
      </c>
      <c r="HW44">
        <v>1455</v>
      </c>
      <c r="HX44">
        <v>96</v>
      </c>
      <c r="HY44">
        <v>12.6</v>
      </c>
      <c r="HZ44">
        <v>0.8</v>
      </c>
      <c r="IA44">
        <v>752</v>
      </c>
      <c r="IB44">
        <v>49</v>
      </c>
      <c r="IC44">
        <v>13.4</v>
      </c>
      <c r="ID44">
        <v>0.8</v>
      </c>
      <c r="IE44">
        <v>703</v>
      </c>
      <c r="IF44">
        <v>95</v>
      </c>
      <c r="IG44">
        <v>11.8</v>
      </c>
      <c r="IH44">
        <v>1.6</v>
      </c>
      <c r="II44">
        <v>467</v>
      </c>
      <c r="IJ44">
        <v>94</v>
      </c>
      <c r="IK44">
        <v>4</v>
      </c>
      <c r="IL44">
        <v>0.8</v>
      </c>
      <c r="IM44">
        <v>155</v>
      </c>
      <c r="IN44">
        <v>65</v>
      </c>
      <c r="IO44">
        <v>2.8</v>
      </c>
      <c r="IP44">
        <v>1.1000000000000001</v>
      </c>
      <c r="IQ44">
        <v>312</v>
      </c>
      <c r="IR44">
        <v>101</v>
      </c>
      <c r="IS44">
        <v>5.3</v>
      </c>
      <c r="IT44">
        <v>1.7</v>
      </c>
      <c r="IU44">
        <v>2398</v>
      </c>
      <c r="IV44">
        <v>13</v>
      </c>
      <c r="IW44">
        <v>20.7</v>
      </c>
      <c r="IX44">
        <v>0.1</v>
      </c>
      <c r="IY44">
        <v>1160</v>
      </c>
      <c r="IZ44">
        <v>84</v>
      </c>
      <c r="JA44">
        <v>20.6</v>
      </c>
      <c r="JB44">
        <v>1.2</v>
      </c>
      <c r="JC44">
        <v>1238</v>
      </c>
      <c r="JD44">
        <v>84</v>
      </c>
      <c r="JE44">
        <v>20.9</v>
      </c>
      <c r="JF44">
        <v>1.1000000000000001</v>
      </c>
      <c r="JG44">
        <v>820</v>
      </c>
      <c r="JH44">
        <v>85</v>
      </c>
      <c r="JI44">
        <v>7.1</v>
      </c>
      <c r="JJ44">
        <v>0.7</v>
      </c>
      <c r="JK44">
        <v>429</v>
      </c>
      <c r="JL44">
        <v>62</v>
      </c>
      <c r="JM44">
        <v>7.6</v>
      </c>
      <c r="JN44">
        <v>1.1000000000000001</v>
      </c>
      <c r="JO44">
        <v>391</v>
      </c>
      <c r="JP44">
        <v>56</v>
      </c>
      <c r="JQ44">
        <v>6.6</v>
      </c>
      <c r="JR44">
        <v>1</v>
      </c>
      <c r="JS44">
        <v>3744</v>
      </c>
      <c r="JT44">
        <v>93</v>
      </c>
      <c r="JU44">
        <v>32.4</v>
      </c>
      <c r="JV44">
        <v>0.8</v>
      </c>
      <c r="JW44">
        <v>1786</v>
      </c>
      <c r="JX44">
        <v>65</v>
      </c>
      <c r="JY44">
        <v>31.7</v>
      </c>
      <c r="JZ44">
        <v>0.8</v>
      </c>
      <c r="KA44">
        <v>1958</v>
      </c>
      <c r="KB44">
        <v>100</v>
      </c>
      <c r="KC44">
        <v>33</v>
      </c>
      <c r="KD44">
        <v>1.6</v>
      </c>
      <c r="KE44">
        <v>9468</v>
      </c>
      <c r="KF44">
        <v>97</v>
      </c>
      <c r="KG44">
        <v>81.900000000000006</v>
      </c>
      <c r="KH44">
        <v>0.8</v>
      </c>
      <c r="KI44">
        <v>4558</v>
      </c>
      <c r="KJ44">
        <v>49</v>
      </c>
      <c r="KK44">
        <v>81</v>
      </c>
      <c r="KL44">
        <v>4910</v>
      </c>
      <c r="KM44">
        <v>99</v>
      </c>
      <c r="KN44">
        <v>82.7</v>
      </c>
      <c r="KO44">
        <v>1.8</v>
      </c>
      <c r="KP44">
        <v>9165</v>
      </c>
      <c r="KQ44">
        <v>13</v>
      </c>
      <c r="KR44">
        <v>79.3</v>
      </c>
      <c r="KS44">
        <v>0.1</v>
      </c>
      <c r="KT44">
        <v>4467</v>
      </c>
      <c r="KU44">
        <v>22</v>
      </c>
      <c r="KV44">
        <v>79.400000000000006</v>
      </c>
      <c r="KW44">
        <v>1.2</v>
      </c>
      <c r="KX44">
        <v>4698</v>
      </c>
      <c r="KY44">
        <v>22</v>
      </c>
      <c r="KZ44">
        <v>79.099999999999994</v>
      </c>
      <c r="LA44">
        <v>1.1000000000000001</v>
      </c>
      <c r="LB44">
        <v>8803</v>
      </c>
      <c r="LC44">
        <v>94</v>
      </c>
      <c r="LD44">
        <v>76.099999999999994</v>
      </c>
      <c r="LE44">
        <v>0.8</v>
      </c>
      <c r="LF44">
        <v>4259</v>
      </c>
      <c r="LG44">
        <v>64</v>
      </c>
      <c r="LH44">
        <v>75.7</v>
      </c>
      <c r="LI44">
        <v>1.6</v>
      </c>
      <c r="LJ44">
        <v>4544</v>
      </c>
      <c r="LK44">
        <v>80</v>
      </c>
      <c r="LL44">
        <v>76.5</v>
      </c>
      <c r="LM44">
        <v>1.7</v>
      </c>
      <c r="LN44">
        <v>3005</v>
      </c>
      <c r="LO44">
        <v>123</v>
      </c>
      <c r="LP44">
        <v>26</v>
      </c>
      <c r="LQ44">
        <v>1.1000000000000001</v>
      </c>
      <c r="LR44">
        <v>1383</v>
      </c>
      <c r="LS44">
        <v>81</v>
      </c>
      <c r="LT44">
        <v>24.6</v>
      </c>
      <c r="LU44">
        <v>1.6</v>
      </c>
      <c r="LV44">
        <v>1622</v>
      </c>
      <c r="LW44">
        <v>89</v>
      </c>
      <c r="LX44">
        <v>27.3</v>
      </c>
      <c r="LY44">
        <v>1.5</v>
      </c>
      <c r="LZ44">
        <v>2678</v>
      </c>
      <c r="MA44">
        <v>102</v>
      </c>
      <c r="MB44">
        <v>23.2</v>
      </c>
      <c r="MC44">
        <v>0.9</v>
      </c>
      <c r="MD44">
        <v>1184</v>
      </c>
      <c r="ME44">
        <v>69</v>
      </c>
      <c r="MF44">
        <v>21</v>
      </c>
      <c r="MG44">
        <v>1.3</v>
      </c>
      <c r="MH44">
        <v>1494</v>
      </c>
      <c r="MI44">
        <v>82</v>
      </c>
      <c r="MJ44">
        <v>25.2</v>
      </c>
      <c r="MK44">
        <v>1.4</v>
      </c>
      <c r="ML44">
        <v>2213</v>
      </c>
      <c r="MM44">
        <v>22</v>
      </c>
      <c r="MN44">
        <v>19.100000000000001</v>
      </c>
      <c r="MO44">
        <v>0.2</v>
      </c>
      <c r="MP44">
        <v>1017</v>
      </c>
      <c r="MQ44">
        <v>18</v>
      </c>
      <c r="MR44">
        <v>18.100000000000001</v>
      </c>
      <c r="MS44">
        <v>0.4</v>
      </c>
      <c r="MT44">
        <v>1196</v>
      </c>
      <c r="MU44">
        <v>8</v>
      </c>
      <c r="MV44">
        <v>20.100000000000001</v>
      </c>
      <c r="MW44">
        <v>0.3</v>
      </c>
      <c r="MX44">
        <v>886</v>
      </c>
      <c r="MY44">
        <v>19</v>
      </c>
      <c r="MZ44">
        <v>7.7</v>
      </c>
      <c r="NA44">
        <v>0.3</v>
      </c>
      <c r="NB44">
        <v>384</v>
      </c>
      <c r="NC44">
        <v>19</v>
      </c>
      <c r="ND44">
        <v>6.8</v>
      </c>
      <c r="NE44">
        <v>0.1</v>
      </c>
      <c r="NF44">
        <v>502</v>
      </c>
      <c r="NG44">
        <v>19</v>
      </c>
      <c r="NH44">
        <v>8.5</v>
      </c>
      <c r="NI44">
        <v>0.1</v>
      </c>
      <c r="NJ44">
        <v>45.7</v>
      </c>
      <c r="NK44">
        <v>0.4</v>
      </c>
      <c r="NL44" t="s">
        <v>354</v>
      </c>
      <c r="NM44" t="s">
        <v>354</v>
      </c>
      <c r="NN44">
        <v>45.2</v>
      </c>
      <c r="NO44">
        <v>0.5</v>
      </c>
      <c r="NP44" t="s">
        <v>354</v>
      </c>
      <c r="NQ44" t="s">
        <v>354</v>
      </c>
      <c r="NR44">
        <v>46.2</v>
      </c>
      <c r="NS44">
        <v>0.5</v>
      </c>
      <c r="NT44" t="s">
        <v>354</v>
      </c>
      <c r="NU44" t="s">
        <v>354</v>
      </c>
      <c r="NV44">
        <v>94.8</v>
      </c>
      <c r="NW44">
        <v>2.9</v>
      </c>
      <c r="NX44" t="s">
        <v>354</v>
      </c>
      <c r="NY44">
        <v>1</v>
      </c>
      <c r="NZ44" t="s">
        <v>354</v>
      </c>
      <c r="OA44" t="s">
        <v>354</v>
      </c>
      <c r="OB44" t="s">
        <v>354</v>
      </c>
      <c r="OC44" t="s">
        <v>354</v>
      </c>
      <c r="OD44" t="s">
        <v>354</v>
      </c>
      <c r="OE44" t="s">
        <v>354</v>
      </c>
      <c r="OF44" t="s">
        <v>354</v>
      </c>
      <c r="OG44" t="s">
        <v>354</v>
      </c>
      <c r="OH44" t="s">
        <v>354</v>
      </c>
      <c r="OI44">
        <v>66.3</v>
      </c>
      <c r="OJ44">
        <v>0.5</v>
      </c>
      <c r="OK44" t="s">
        <v>354</v>
      </c>
      <c r="OL44" t="s">
        <v>354</v>
      </c>
      <c r="OM44" t="s">
        <v>354</v>
      </c>
      <c r="ON44" t="s">
        <v>354</v>
      </c>
      <c r="OO44" t="s">
        <v>354</v>
      </c>
      <c r="OP44" t="s">
        <v>354</v>
      </c>
      <c r="OQ44" t="s">
        <v>354</v>
      </c>
      <c r="OR44">
        <v>0.1</v>
      </c>
      <c r="OS44" t="s">
        <v>354</v>
      </c>
      <c r="OT44" t="s">
        <v>354</v>
      </c>
      <c r="OU44" t="s">
        <v>354</v>
      </c>
      <c r="OV44" t="s">
        <v>354</v>
      </c>
      <c r="OW44" t="s">
        <v>354</v>
      </c>
      <c r="OX44" t="s">
        <v>354</v>
      </c>
      <c r="OY44" t="s">
        <v>354</v>
      </c>
      <c r="OZ44" t="s">
        <v>354</v>
      </c>
      <c r="PA44" t="s">
        <v>354</v>
      </c>
      <c r="PB44" t="s">
        <v>354</v>
      </c>
      <c r="PC44" t="s">
        <v>354</v>
      </c>
      <c r="PD44" t="s">
        <v>354</v>
      </c>
      <c r="PE44" t="s">
        <v>354</v>
      </c>
      <c r="PF44" t="s">
        <v>354</v>
      </c>
      <c r="PG44">
        <v>31.8</v>
      </c>
      <c r="PH44">
        <v>0.4</v>
      </c>
      <c r="PI44" t="s">
        <v>354</v>
      </c>
      <c r="PJ44" t="s">
        <v>354</v>
      </c>
      <c r="PK44" t="s">
        <v>354</v>
      </c>
      <c r="PL44" t="s">
        <v>354</v>
      </c>
      <c r="PM44" t="s">
        <v>354</v>
      </c>
      <c r="PN44" t="s">
        <v>354</v>
      </c>
      <c r="PO44" t="s">
        <v>354</v>
      </c>
      <c r="PP44" t="s">
        <v>354</v>
      </c>
      <c r="PQ44" t="s">
        <v>354</v>
      </c>
      <c r="PR44" t="s">
        <v>354</v>
      </c>
      <c r="PS44">
        <v>34.5</v>
      </c>
      <c r="PT44">
        <v>0.2</v>
      </c>
      <c r="PU44" t="s">
        <v>354</v>
      </c>
      <c r="PV44" t="s">
        <v>354</v>
      </c>
      <c r="PW44" t="s">
        <v>354</v>
      </c>
      <c r="PX44" t="s">
        <v>354</v>
      </c>
      <c r="PY44" t="s">
        <v>354</v>
      </c>
      <c r="PZ44" t="s">
        <v>354</v>
      </c>
      <c r="QA44" t="s">
        <v>354</v>
      </c>
      <c r="QB44" t="s">
        <v>354</v>
      </c>
      <c r="QC44" t="s">
        <v>354</v>
      </c>
      <c r="QD44" t="s">
        <v>354</v>
      </c>
      <c r="QE44" t="s">
        <v>354</v>
      </c>
      <c r="QF44" t="s">
        <v>354</v>
      </c>
      <c r="QG44">
        <v>1.4</v>
      </c>
      <c r="QH44" t="s">
        <v>354</v>
      </c>
      <c r="QI44" t="s">
        <v>354</v>
      </c>
      <c r="QJ44" t="s">
        <v>354</v>
      </c>
      <c r="QK44" t="s">
        <v>354</v>
      </c>
      <c r="QL44" t="s">
        <v>354</v>
      </c>
      <c r="QM44" t="s">
        <v>354</v>
      </c>
      <c r="QN44" t="s">
        <v>354</v>
      </c>
      <c r="QO44" t="s">
        <v>354</v>
      </c>
      <c r="QP44" t="s">
        <v>354</v>
      </c>
    </row>
    <row r="45" spans="1:458">
      <c r="A45" t="s">
        <v>213</v>
      </c>
      <c r="B45" t="s">
        <v>214</v>
      </c>
      <c r="C45">
        <v>8557</v>
      </c>
      <c r="D45" t="s">
        <v>1667</v>
      </c>
      <c r="E45" t="s">
        <v>354</v>
      </c>
      <c r="F45" t="s">
        <v>354</v>
      </c>
      <c r="G45">
        <v>4210</v>
      </c>
      <c r="H45">
        <v>68</v>
      </c>
      <c r="I45" t="s">
        <v>354</v>
      </c>
      <c r="J45" t="s">
        <v>354</v>
      </c>
      <c r="K45">
        <v>4347</v>
      </c>
      <c r="L45">
        <v>68</v>
      </c>
      <c r="M45" t="s">
        <v>354</v>
      </c>
      <c r="N45" t="s">
        <v>354</v>
      </c>
      <c r="O45">
        <v>357</v>
      </c>
      <c r="P45">
        <v>44</v>
      </c>
      <c r="Q45">
        <v>4.2</v>
      </c>
      <c r="R45">
        <v>0.5</v>
      </c>
      <c r="S45">
        <v>176</v>
      </c>
      <c r="T45">
        <v>17</v>
      </c>
      <c r="U45">
        <v>4.2</v>
      </c>
      <c r="V45">
        <v>0.1</v>
      </c>
      <c r="W45">
        <v>181</v>
      </c>
      <c r="X45">
        <v>44</v>
      </c>
      <c r="Y45">
        <v>4.2</v>
      </c>
      <c r="Z45">
        <v>1</v>
      </c>
      <c r="AA45">
        <v>519</v>
      </c>
      <c r="AB45">
        <v>151</v>
      </c>
      <c r="AC45">
        <v>6.1</v>
      </c>
      <c r="AD45">
        <v>1.8</v>
      </c>
      <c r="AE45">
        <v>314</v>
      </c>
      <c r="AF45">
        <v>118</v>
      </c>
      <c r="AG45">
        <v>7.5</v>
      </c>
      <c r="AH45">
        <v>2.8</v>
      </c>
      <c r="AI45">
        <v>205</v>
      </c>
      <c r="AJ45">
        <v>102</v>
      </c>
      <c r="AK45">
        <v>4.7</v>
      </c>
      <c r="AL45">
        <v>2.2999999999999998</v>
      </c>
      <c r="AM45">
        <v>549</v>
      </c>
      <c r="AN45">
        <v>123</v>
      </c>
      <c r="AO45">
        <v>6.4</v>
      </c>
      <c r="AP45">
        <v>1.4</v>
      </c>
      <c r="AQ45">
        <v>234</v>
      </c>
      <c r="AR45">
        <v>98</v>
      </c>
      <c r="AS45">
        <v>5.6</v>
      </c>
      <c r="AT45">
        <v>2.2999999999999998</v>
      </c>
      <c r="AU45">
        <v>315</v>
      </c>
      <c r="AV45">
        <v>91</v>
      </c>
      <c r="AW45">
        <v>7.2</v>
      </c>
      <c r="AX45">
        <v>2.1</v>
      </c>
      <c r="AY45">
        <v>642</v>
      </c>
      <c r="AZ45">
        <v>163</v>
      </c>
      <c r="BA45">
        <v>7.5</v>
      </c>
      <c r="BB45">
        <v>1.9</v>
      </c>
      <c r="BC45">
        <v>368</v>
      </c>
      <c r="BD45">
        <v>116</v>
      </c>
      <c r="BE45">
        <v>8.6999999999999993</v>
      </c>
      <c r="BF45">
        <v>2.8</v>
      </c>
      <c r="BG45">
        <v>274</v>
      </c>
      <c r="BH45">
        <v>93</v>
      </c>
      <c r="BI45">
        <v>6.3</v>
      </c>
      <c r="BJ45">
        <v>2.1</v>
      </c>
      <c r="BK45">
        <v>448</v>
      </c>
      <c r="BL45">
        <v>142</v>
      </c>
      <c r="BM45">
        <v>5.2</v>
      </c>
      <c r="BN45">
        <v>1.7</v>
      </c>
      <c r="BO45">
        <v>258</v>
      </c>
      <c r="BP45">
        <v>111</v>
      </c>
      <c r="BQ45">
        <v>6.1</v>
      </c>
      <c r="BR45">
        <v>2.6</v>
      </c>
      <c r="BS45">
        <v>190</v>
      </c>
      <c r="BT45">
        <v>83</v>
      </c>
      <c r="BU45">
        <v>4.4000000000000004</v>
      </c>
      <c r="BV45">
        <v>1.9</v>
      </c>
      <c r="BW45">
        <v>358</v>
      </c>
      <c r="BX45">
        <v>86</v>
      </c>
      <c r="BY45">
        <v>4.2</v>
      </c>
      <c r="BZ45">
        <v>1</v>
      </c>
      <c r="CA45">
        <v>145</v>
      </c>
      <c r="CB45">
        <v>86</v>
      </c>
      <c r="CC45">
        <v>3.4</v>
      </c>
      <c r="CD45">
        <v>2</v>
      </c>
      <c r="CE45">
        <v>213</v>
      </c>
      <c r="CF45">
        <v>17</v>
      </c>
      <c r="CG45">
        <v>4.9000000000000004</v>
      </c>
      <c r="CH45">
        <v>0.1</v>
      </c>
      <c r="CI45">
        <v>419</v>
      </c>
      <c r="CJ45">
        <v>60</v>
      </c>
      <c r="CK45">
        <v>4.9000000000000004</v>
      </c>
      <c r="CL45">
        <v>0.7</v>
      </c>
      <c r="CM45">
        <v>215</v>
      </c>
      <c r="CN45">
        <v>48</v>
      </c>
      <c r="CO45">
        <v>5.0999999999999996</v>
      </c>
      <c r="CP45">
        <v>1.2</v>
      </c>
      <c r="CQ45">
        <v>204</v>
      </c>
      <c r="CR45">
        <v>36</v>
      </c>
      <c r="CS45">
        <v>4.7</v>
      </c>
      <c r="CT45">
        <v>0.8</v>
      </c>
      <c r="CU45">
        <v>349</v>
      </c>
      <c r="CV45">
        <v>85</v>
      </c>
      <c r="CW45">
        <v>4.0999999999999996</v>
      </c>
      <c r="CX45">
        <v>1</v>
      </c>
      <c r="CY45">
        <v>149</v>
      </c>
      <c r="CZ45">
        <v>45</v>
      </c>
      <c r="DA45">
        <v>3.5</v>
      </c>
      <c r="DB45">
        <v>1.1000000000000001</v>
      </c>
      <c r="DC45">
        <v>200</v>
      </c>
      <c r="DD45">
        <v>64</v>
      </c>
      <c r="DE45">
        <v>4.5999999999999996</v>
      </c>
      <c r="DF45">
        <v>1.5</v>
      </c>
      <c r="DG45">
        <v>571</v>
      </c>
      <c r="DH45">
        <v>99</v>
      </c>
      <c r="DI45">
        <v>6.7</v>
      </c>
      <c r="DJ45">
        <v>1.2</v>
      </c>
      <c r="DK45">
        <v>304</v>
      </c>
      <c r="DL45">
        <v>63</v>
      </c>
      <c r="DM45">
        <v>7.2</v>
      </c>
      <c r="DN45">
        <v>1.5</v>
      </c>
      <c r="DO45">
        <v>267</v>
      </c>
      <c r="DP45">
        <v>72</v>
      </c>
      <c r="DQ45">
        <v>6.1</v>
      </c>
      <c r="DR45">
        <v>1.6</v>
      </c>
      <c r="DS45">
        <v>501</v>
      </c>
      <c r="DT45">
        <v>27</v>
      </c>
      <c r="DU45">
        <v>5.9</v>
      </c>
      <c r="DV45">
        <v>0.3</v>
      </c>
      <c r="DW45">
        <v>258</v>
      </c>
      <c r="DX45">
        <v>19</v>
      </c>
      <c r="DY45">
        <v>6.1</v>
      </c>
      <c r="DZ45">
        <v>0.5</v>
      </c>
      <c r="EA45">
        <v>243</v>
      </c>
      <c r="EB45">
        <v>16</v>
      </c>
      <c r="EC45">
        <v>5.6</v>
      </c>
      <c r="ED45">
        <v>0.4</v>
      </c>
      <c r="EE45">
        <v>637</v>
      </c>
      <c r="EF45">
        <v>43</v>
      </c>
      <c r="EG45">
        <v>7.4</v>
      </c>
      <c r="EH45">
        <v>0.5</v>
      </c>
      <c r="EI45">
        <v>308</v>
      </c>
      <c r="EJ45">
        <v>40</v>
      </c>
      <c r="EK45">
        <v>7.3</v>
      </c>
      <c r="EL45">
        <v>1</v>
      </c>
      <c r="EM45">
        <v>329</v>
      </c>
      <c r="EN45">
        <v>17</v>
      </c>
      <c r="EO45">
        <v>7.6</v>
      </c>
      <c r="EP45">
        <v>0.4</v>
      </c>
      <c r="EQ45">
        <v>592</v>
      </c>
      <c r="ER45">
        <v>130</v>
      </c>
      <c r="ES45">
        <v>6.9</v>
      </c>
      <c r="ET45">
        <v>1.5</v>
      </c>
      <c r="EU45">
        <v>297</v>
      </c>
      <c r="EV45">
        <v>86</v>
      </c>
      <c r="EW45">
        <v>7.1</v>
      </c>
      <c r="EX45">
        <v>2</v>
      </c>
      <c r="EY45">
        <v>295</v>
      </c>
      <c r="EZ45">
        <v>6.8</v>
      </c>
      <c r="FA45">
        <v>1.9</v>
      </c>
      <c r="FB45">
        <v>625</v>
      </c>
      <c r="FC45">
        <v>131</v>
      </c>
      <c r="FD45">
        <v>7.3</v>
      </c>
      <c r="FE45">
        <v>1.5</v>
      </c>
      <c r="FF45">
        <v>286</v>
      </c>
      <c r="FG45">
        <v>87</v>
      </c>
      <c r="FH45">
        <v>6.8</v>
      </c>
      <c r="FI45">
        <v>2.1</v>
      </c>
      <c r="FJ45">
        <v>339</v>
      </c>
      <c r="FK45">
        <v>85</v>
      </c>
      <c r="FL45">
        <v>83</v>
      </c>
      <c r="FM45">
        <v>7.8</v>
      </c>
      <c r="FN45">
        <v>2</v>
      </c>
      <c r="FO45">
        <v>560</v>
      </c>
      <c r="FP45">
        <v>119</v>
      </c>
      <c r="FQ45">
        <v>6.5</v>
      </c>
      <c r="FR45">
        <v>1.4</v>
      </c>
      <c r="FS45">
        <v>267</v>
      </c>
      <c r="FT45">
        <v>66</v>
      </c>
      <c r="FU45">
        <v>6.3</v>
      </c>
      <c r="FV45">
        <v>1.6</v>
      </c>
      <c r="FW45">
        <v>293</v>
      </c>
      <c r="FX45">
        <v>94</v>
      </c>
      <c r="FY45">
        <v>6.7</v>
      </c>
      <c r="FZ45">
        <v>2.1</v>
      </c>
      <c r="GA45">
        <v>577</v>
      </c>
      <c r="GB45">
        <v>116</v>
      </c>
      <c r="GC45">
        <v>6.7</v>
      </c>
      <c r="GD45">
        <v>1.4</v>
      </c>
      <c r="GE45">
        <v>282</v>
      </c>
      <c r="GF45">
        <v>63</v>
      </c>
      <c r="GG45">
        <v>6.7</v>
      </c>
      <c r="GH45">
        <v>1.5</v>
      </c>
      <c r="GI45">
        <v>295</v>
      </c>
      <c r="GJ45">
        <v>83</v>
      </c>
      <c r="GK45">
        <v>6.8</v>
      </c>
      <c r="GL45">
        <v>1.9</v>
      </c>
      <c r="GM45">
        <v>320</v>
      </c>
      <c r="GN45">
        <v>102</v>
      </c>
      <c r="GO45">
        <v>3.7</v>
      </c>
      <c r="GP45">
        <v>1.2</v>
      </c>
      <c r="GQ45">
        <v>154</v>
      </c>
      <c r="GR45">
        <v>65</v>
      </c>
      <c r="GS45">
        <v>3.7</v>
      </c>
      <c r="GT45">
        <v>1.5</v>
      </c>
      <c r="GU45">
        <v>166</v>
      </c>
      <c r="GV45">
        <v>62</v>
      </c>
      <c r="GW45">
        <v>3.8</v>
      </c>
      <c r="GX45">
        <v>1.4</v>
      </c>
      <c r="GY45">
        <v>220</v>
      </c>
      <c r="GZ45">
        <v>70</v>
      </c>
      <c r="HA45">
        <v>2.6</v>
      </c>
      <c r="HB45">
        <v>0.8</v>
      </c>
      <c r="HC45">
        <v>65</v>
      </c>
      <c r="HD45">
        <v>34</v>
      </c>
      <c r="HE45">
        <v>1.5</v>
      </c>
      <c r="HF45">
        <v>0.8</v>
      </c>
      <c r="HG45">
        <v>155</v>
      </c>
      <c r="HH45">
        <v>60</v>
      </c>
      <c r="HI45">
        <v>3.6</v>
      </c>
      <c r="HJ45">
        <v>1.4</v>
      </c>
      <c r="HK45">
        <v>313</v>
      </c>
      <c r="HL45">
        <v>107</v>
      </c>
      <c r="HM45">
        <v>3.7</v>
      </c>
      <c r="HN45">
        <v>1.2</v>
      </c>
      <c r="HO45">
        <v>130</v>
      </c>
      <c r="HP45">
        <v>65</v>
      </c>
      <c r="HQ45">
        <v>3.1</v>
      </c>
      <c r="HR45">
        <v>1.5</v>
      </c>
      <c r="HS45">
        <v>183</v>
      </c>
      <c r="HT45">
        <v>71</v>
      </c>
      <c r="HU45">
        <v>4.2</v>
      </c>
      <c r="HV45">
        <v>1.6</v>
      </c>
      <c r="HW45">
        <v>1068</v>
      </c>
      <c r="HX45">
        <v>106</v>
      </c>
      <c r="HY45">
        <v>12.5</v>
      </c>
      <c r="HZ45">
        <v>1.2</v>
      </c>
      <c r="IA45">
        <v>548</v>
      </c>
      <c r="IB45">
        <v>61</v>
      </c>
      <c r="IC45">
        <v>13</v>
      </c>
      <c r="ID45">
        <v>1.5</v>
      </c>
      <c r="IE45">
        <v>520</v>
      </c>
      <c r="IF45">
        <v>64</v>
      </c>
      <c r="IG45">
        <v>12</v>
      </c>
      <c r="IH45">
        <v>1.4</v>
      </c>
      <c r="II45">
        <v>330</v>
      </c>
      <c r="IJ45">
        <v>70</v>
      </c>
      <c r="IK45">
        <v>3.9</v>
      </c>
      <c r="IL45">
        <v>0.8</v>
      </c>
      <c r="IM45">
        <v>177</v>
      </c>
      <c r="IN45">
        <v>50</v>
      </c>
      <c r="IO45">
        <v>4.2</v>
      </c>
      <c r="IP45">
        <v>1.2</v>
      </c>
      <c r="IQ45">
        <v>153</v>
      </c>
      <c r="IR45">
        <v>48</v>
      </c>
      <c r="IS45">
        <v>3.5</v>
      </c>
      <c r="IT45">
        <v>1.1000000000000001</v>
      </c>
      <c r="IU45">
        <v>1755</v>
      </c>
      <c r="IV45">
        <v>74</v>
      </c>
      <c r="IW45">
        <v>20.5</v>
      </c>
      <c r="IX45">
        <v>0.9</v>
      </c>
      <c r="IY45">
        <v>901</v>
      </c>
      <c r="IZ45">
        <v>64</v>
      </c>
      <c r="JA45">
        <v>21.4</v>
      </c>
      <c r="JB45">
        <v>1.5</v>
      </c>
      <c r="JC45">
        <v>854</v>
      </c>
      <c r="JD45">
        <v>66</v>
      </c>
      <c r="JE45">
        <v>19.600000000000001</v>
      </c>
      <c r="JF45">
        <v>1.2</v>
      </c>
      <c r="JG45">
        <v>760</v>
      </c>
      <c r="JH45">
        <v>132</v>
      </c>
      <c r="JI45">
        <v>8.9</v>
      </c>
      <c r="JJ45">
        <v>1.5</v>
      </c>
      <c r="JK45">
        <v>449</v>
      </c>
      <c r="JL45">
        <v>105</v>
      </c>
      <c r="JM45">
        <v>10.7</v>
      </c>
      <c r="JN45">
        <v>2.4</v>
      </c>
      <c r="JO45">
        <v>311</v>
      </c>
      <c r="JP45">
        <v>46</v>
      </c>
      <c r="JQ45">
        <v>7.2</v>
      </c>
      <c r="JR45">
        <v>1.1000000000000001</v>
      </c>
      <c r="JS45">
        <v>2787</v>
      </c>
      <c r="JT45">
        <v>103</v>
      </c>
      <c r="JU45">
        <v>32.6</v>
      </c>
      <c r="JV45">
        <v>1.2</v>
      </c>
      <c r="JW45">
        <v>1439</v>
      </c>
      <c r="JX45">
        <v>93</v>
      </c>
      <c r="JY45">
        <v>34.200000000000003</v>
      </c>
      <c r="JZ45">
        <v>2</v>
      </c>
      <c r="KA45">
        <v>1348</v>
      </c>
      <c r="KB45">
        <v>48</v>
      </c>
      <c r="KC45">
        <v>31</v>
      </c>
      <c r="KD45">
        <v>1</v>
      </c>
      <c r="KE45">
        <v>7031</v>
      </c>
      <c r="KF45">
        <v>86</v>
      </c>
      <c r="KG45">
        <v>82.2</v>
      </c>
      <c r="KH45">
        <v>1</v>
      </c>
      <c r="KI45">
        <v>3407</v>
      </c>
      <c r="KJ45">
        <v>83</v>
      </c>
      <c r="KK45">
        <v>80.900000000000006</v>
      </c>
      <c r="KL45">
        <v>3624</v>
      </c>
      <c r="KM45">
        <v>62</v>
      </c>
      <c r="KN45">
        <v>83.4</v>
      </c>
      <c r="KO45">
        <v>1.4</v>
      </c>
      <c r="KP45">
        <v>6802</v>
      </c>
      <c r="KQ45">
        <v>74</v>
      </c>
      <c r="KR45">
        <v>79.5</v>
      </c>
      <c r="KS45">
        <v>0.9</v>
      </c>
      <c r="KT45">
        <v>3309</v>
      </c>
      <c r="KU45">
        <v>79</v>
      </c>
      <c r="KV45">
        <v>78.599999999999994</v>
      </c>
      <c r="KW45">
        <v>1.5</v>
      </c>
      <c r="KX45">
        <v>3493</v>
      </c>
      <c r="KY45">
        <v>28</v>
      </c>
      <c r="KZ45">
        <v>80.400000000000006</v>
      </c>
      <c r="LA45">
        <v>1.2</v>
      </c>
      <c r="LB45">
        <v>6311</v>
      </c>
      <c r="LC45">
        <v>136</v>
      </c>
      <c r="LD45">
        <v>73.8</v>
      </c>
      <c r="LE45">
        <v>1.6</v>
      </c>
      <c r="LF45">
        <v>2939</v>
      </c>
      <c r="LG45">
        <v>104</v>
      </c>
      <c r="LH45">
        <v>69.8</v>
      </c>
      <c r="LI45">
        <v>2.4</v>
      </c>
      <c r="LJ45">
        <v>3372</v>
      </c>
      <c r="LK45">
        <v>80</v>
      </c>
      <c r="LL45">
        <v>77.599999999999994</v>
      </c>
      <c r="LM45">
        <v>2.1</v>
      </c>
      <c r="LN45">
        <v>2615</v>
      </c>
      <c r="LO45">
        <v>130</v>
      </c>
      <c r="LP45">
        <v>30.6</v>
      </c>
      <c r="LQ45">
        <v>1.5</v>
      </c>
      <c r="LR45">
        <v>1184</v>
      </c>
      <c r="LS45">
        <v>84</v>
      </c>
      <c r="LT45">
        <v>28.1</v>
      </c>
      <c r="LU45">
        <v>2</v>
      </c>
      <c r="LV45">
        <v>1431</v>
      </c>
      <c r="LW45">
        <v>91</v>
      </c>
      <c r="LX45">
        <v>32.9</v>
      </c>
      <c r="LY45">
        <v>2</v>
      </c>
      <c r="LZ45">
        <v>2391</v>
      </c>
      <c r="MA45">
        <v>116</v>
      </c>
      <c r="MB45">
        <v>27.9</v>
      </c>
      <c r="MC45">
        <v>1.4</v>
      </c>
      <c r="MD45">
        <v>1125</v>
      </c>
      <c r="ME45">
        <v>78</v>
      </c>
      <c r="MF45">
        <v>26.7</v>
      </c>
      <c r="MG45">
        <v>1.9</v>
      </c>
      <c r="MH45">
        <v>1266</v>
      </c>
      <c r="MI45">
        <v>95</v>
      </c>
      <c r="MJ45">
        <v>29.1</v>
      </c>
      <c r="MK45">
        <v>2.2000000000000002</v>
      </c>
      <c r="ML45">
        <v>1990</v>
      </c>
      <c r="MM45">
        <v>31</v>
      </c>
      <c r="MN45">
        <v>23.3</v>
      </c>
      <c r="MO45">
        <v>0.4</v>
      </c>
      <c r="MP45">
        <v>898</v>
      </c>
      <c r="MQ45">
        <v>24</v>
      </c>
      <c r="MR45">
        <v>21.3</v>
      </c>
      <c r="MS45">
        <v>0.6</v>
      </c>
      <c r="MT45">
        <v>1092</v>
      </c>
      <c r="MU45">
        <v>41</v>
      </c>
      <c r="MV45">
        <v>25.1</v>
      </c>
      <c r="MW45">
        <v>0.9</v>
      </c>
      <c r="MX45">
        <v>853</v>
      </c>
      <c r="MY45">
        <v>28</v>
      </c>
      <c r="MZ45">
        <v>10</v>
      </c>
      <c r="NA45">
        <v>0.3</v>
      </c>
      <c r="NB45">
        <v>349</v>
      </c>
      <c r="NC45">
        <v>17</v>
      </c>
      <c r="ND45">
        <v>8.3000000000000007</v>
      </c>
      <c r="NE45">
        <v>0.1</v>
      </c>
      <c r="NF45">
        <v>504</v>
      </c>
      <c r="NG45">
        <v>28</v>
      </c>
      <c r="NH45">
        <v>11.6</v>
      </c>
      <c r="NI45">
        <v>0.7</v>
      </c>
      <c r="NJ45">
        <v>46</v>
      </c>
      <c r="NK45">
        <v>0.5</v>
      </c>
      <c r="NL45" t="s">
        <v>354</v>
      </c>
      <c r="NM45" t="s">
        <v>354</v>
      </c>
      <c r="NN45">
        <v>43.6</v>
      </c>
      <c r="NO45">
        <v>0.9</v>
      </c>
      <c r="NP45" t="s">
        <v>354</v>
      </c>
      <c r="NQ45" t="s">
        <v>354</v>
      </c>
      <c r="NR45">
        <v>46.7</v>
      </c>
      <c r="NS45">
        <v>0.3</v>
      </c>
      <c r="NT45" t="s">
        <v>354</v>
      </c>
      <c r="NU45" t="s">
        <v>354</v>
      </c>
      <c r="NV45">
        <v>96.8</v>
      </c>
      <c r="NW45">
        <v>3.1</v>
      </c>
      <c r="NX45" t="s">
        <v>354</v>
      </c>
      <c r="NY45">
        <v>1.7</v>
      </c>
      <c r="NZ45" t="s">
        <v>354</v>
      </c>
      <c r="OA45" t="s">
        <v>354</v>
      </c>
      <c r="OB45" t="s">
        <v>354</v>
      </c>
      <c r="OC45" t="s">
        <v>354</v>
      </c>
      <c r="OD45" t="s">
        <v>354</v>
      </c>
      <c r="OE45" t="s">
        <v>354</v>
      </c>
      <c r="OF45" t="s">
        <v>354</v>
      </c>
      <c r="OG45" t="s">
        <v>354</v>
      </c>
      <c r="OH45" t="s">
        <v>354</v>
      </c>
      <c r="OI45">
        <v>77.8</v>
      </c>
      <c r="OJ45">
        <v>2.8</v>
      </c>
      <c r="OK45" t="s">
        <v>354</v>
      </c>
      <c r="OL45" t="s">
        <v>354</v>
      </c>
      <c r="OM45" t="s">
        <v>354</v>
      </c>
      <c r="ON45" t="s">
        <v>354</v>
      </c>
      <c r="OO45" t="s">
        <v>354</v>
      </c>
      <c r="OP45" t="s">
        <v>354</v>
      </c>
      <c r="OQ45" t="s">
        <v>354</v>
      </c>
      <c r="OR45">
        <v>0.3</v>
      </c>
      <c r="OS45" t="s">
        <v>354</v>
      </c>
      <c r="OT45" t="s">
        <v>354</v>
      </c>
      <c r="OU45" t="s">
        <v>354</v>
      </c>
      <c r="OV45" t="s">
        <v>354</v>
      </c>
      <c r="OW45" t="s">
        <v>354</v>
      </c>
      <c r="OX45" t="s">
        <v>354</v>
      </c>
      <c r="OY45" t="s">
        <v>354</v>
      </c>
      <c r="OZ45" t="s">
        <v>354</v>
      </c>
      <c r="PA45" t="s">
        <v>354</v>
      </c>
      <c r="PB45" t="s">
        <v>354</v>
      </c>
      <c r="PC45" t="s">
        <v>354</v>
      </c>
      <c r="PD45" t="s">
        <v>354</v>
      </c>
      <c r="PE45" t="s">
        <v>354</v>
      </c>
      <c r="PF45" t="s">
        <v>354</v>
      </c>
      <c r="PG45">
        <v>41.4</v>
      </c>
      <c r="PH45">
        <v>1</v>
      </c>
      <c r="PI45" t="s">
        <v>354</v>
      </c>
      <c r="PJ45" t="s">
        <v>354</v>
      </c>
      <c r="PK45" t="s">
        <v>354</v>
      </c>
      <c r="PL45" t="s">
        <v>354</v>
      </c>
      <c r="PM45" t="s">
        <v>354</v>
      </c>
      <c r="PN45" t="s">
        <v>354</v>
      </c>
      <c r="PO45" t="s">
        <v>354</v>
      </c>
      <c r="PP45" t="s">
        <v>354</v>
      </c>
      <c r="PQ45" t="s">
        <v>354</v>
      </c>
      <c r="PR45" t="s">
        <v>354</v>
      </c>
      <c r="PS45">
        <v>36.5</v>
      </c>
      <c r="PT45">
        <v>2.1</v>
      </c>
      <c r="PU45" t="s">
        <v>354</v>
      </c>
      <c r="PV45" t="s">
        <v>354</v>
      </c>
      <c r="PW45" t="s">
        <v>354</v>
      </c>
      <c r="PX45" t="s">
        <v>354</v>
      </c>
      <c r="PY45" t="s">
        <v>354</v>
      </c>
      <c r="PZ45" t="s">
        <v>354</v>
      </c>
      <c r="QA45" t="s">
        <v>354</v>
      </c>
      <c r="QB45" t="s">
        <v>354</v>
      </c>
      <c r="QC45" t="s">
        <v>354</v>
      </c>
      <c r="QD45" t="s">
        <v>354</v>
      </c>
      <c r="QE45" t="s">
        <v>354</v>
      </c>
      <c r="QF45" t="s">
        <v>354</v>
      </c>
      <c r="QG45">
        <v>0.6</v>
      </c>
      <c r="QH45" t="s">
        <v>354</v>
      </c>
      <c r="QI45" t="s">
        <v>354</v>
      </c>
      <c r="QJ45" t="s">
        <v>354</v>
      </c>
      <c r="QK45" t="s">
        <v>354</v>
      </c>
      <c r="QL45" t="s">
        <v>354</v>
      </c>
      <c r="QM45" t="s">
        <v>354</v>
      </c>
      <c r="QN45" t="s">
        <v>354</v>
      </c>
      <c r="QO45" t="s">
        <v>354</v>
      </c>
      <c r="QP45" t="s">
        <v>354</v>
      </c>
    </row>
    <row r="46" spans="1:458">
      <c r="A46" t="s">
        <v>215</v>
      </c>
      <c r="B46" t="s">
        <v>216</v>
      </c>
      <c r="C46">
        <v>58874</v>
      </c>
      <c r="D46" t="s">
        <v>1667</v>
      </c>
      <c r="E46" t="s">
        <v>354</v>
      </c>
      <c r="F46" t="s">
        <v>354</v>
      </c>
      <c r="G46">
        <v>30046</v>
      </c>
      <c r="H46">
        <v>120</v>
      </c>
      <c r="I46" t="s">
        <v>354</v>
      </c>
      <c r="J46" t="s">
        <v>354</v>
      </c>
      <c r="K46">
        <v>28828</v>
      </c>
      <c r="L46">
        <v>120</v>
      </c>
      <c r="M46" t="s">
        <v>354</v>
      </c>
      <c r="N46" t="s">
        <v>354</v>
      </c>
      <c r="O46">
        <v>2899</v>
      </c>
      <c r="P46">
        <v>13</v>
      </c>
      <c r="Q46">
        <v>4.9000000000000004</v>
      </c>
      <c r="R46">
        <v>0.1</v>
      </c>
      <c r="S46">
        <v>1477</v>
      </c>
      <c r="T46">
        <v>1</v>
      </c>
      <c r="U46">
        <v>4.9000000000000004</v>
      </c>
      <c r="V46">
        <v>0.1</v>
      </c>
      <c r="W46">
        <v>1422</v>
      </c>
      <c r="X46">
        <v>13</v>
      </c>
      <c r="Y46">
        <v>4.9000000000000004</v>
      </c>
      <c r="Z46">
        <v>0.1</v>
      </c>
      <c r="AA46">
        <v>3261</v>
      </c>
      <c r="AB46">
        <v>318</v>
      </c>
      <c r="AC46">
        <v>5.5</v>
      </c>
      <c r="AD46">
        <v>0.5</v>
      </c>
      <c r="AE46">
        <v>1846</v>
      </c>
      <c r="AF46">
        <v>249</v>
      </c>
      <c r="AG46">
        <v>6.1</v>
      </c>
      <c r="AH46">
        <v>0.8</v>
      </c>
      <c r="AI46">
        <v>1415</v>
      </c>
      <c r="AJ46">
        <v>193</v>
      </c>
      <c r="AK46">
        <v>4.9000000000000004</v>
      </c>
      <c r="AL46">
        <v>0.7</v>
      </c>
      <c r="AM46">
        <v>3774</v>
      </c>
      <c r="AN46">
        <v>324</v>
      </c>
      <c r="AO46">
        <v>6.4</v>
      </c>
      <c r="AP46">
        <v>0.6</v>
      </c>
      <c r="AQ46">
        <v>1863</v>
      </c>
      <c r="AR46">
        <v>250</v>
      </c>
      <c r="AS46">
        <v>6.2</v>
      </c>
      <c r="AT46">
        <v>0.8</v>
      </c>
      <c r="AU46">
        <v>1911</v>
      </c>
      <c r="AV46">
        <v>194</v>
      </c>
      <c r="AW46">
        <v>6.6</v>
      </c>
      <c r="AX46">
        <v>0.7</v>
      </c>
      <c r="AY46">
        <v>3874</v>
      </c>
      <c r="AZ46">
        <v>138</v>
      </c>
      <c r="BA46">
        <v>6.6</v>
      </c>
      <c r="BB46">
        <v>0.2</v>
      </c>
      <c r="BC46">
        <v>2183</v>
      </c>
      <c r="BD46">
        <v>100</v>
      </c>
      <c r="BE46">
        <v>7.3</v>
      </c>
      <c r="BF46">
        <v>0.3</v>
      </c>
      <c r="BG46">
        <v>1691</v>
      </c>
      <c r="BH46">
        <v>147</v>
      </c>
      <c r="BI46">
        <v>5.9</v>
      </c>
      <c r="BJ46">
        <v>0.5</v>
      </c>
      <c r="BK46">
        <v>3688</v>
      </c>
      <c r="BL46">
        <v>121</v>
      </c>
      <c r="BM46">
        <v>6.3</v>
      </c>
      <c r="BN46">
        <v>0.2</v>
      </c>
      <c r="BO46">
        <v>2140</v>
      </c>
      <c r="BP46">
        <v>82</v>
      </c>
      <c r="BQ46">
        <v>7.1</v>
      </c>
      <c r="BR46">
        <v>0.3</v>
      </c>
      <c r="BS46">
        <v>1548</v>
      </c>
      <c r="BT46">
        <v>95</v>
      </c>
      <c r="BU46">
        <v>5.4</v>
      </c>
      <c r="BV46">
        <v>0.3</v>
      </c>
      <c r="BW46">
        <v>3263</v>
      </c>
      <c r="BX46">
        <v>67</v>
      </c>
      <c r="BY46">
        <v>5.5</v>
      </c>
      <c r="BZ46">
        <v>0.1</v>
      </c>
      <c r="CA46">
        <v>1672</v>
      </c>
      <c r="CB46">
        <v>67</v>
      </c>
      <c r="CC46">
        <v>5.6</v>
      </c>
      <c r="CD46">
        <v>0.2</v>
      </c>
      <c r="CE46">
        <v>1591</v>
      </c>
      <c r="CF46">
        <v>2</v>
      </c>
      <c r="CG46">
        <v>5.5</v>
      </c>
      <c r="CH46">
        <v>0.1</v>
      </c>
      <c r="CI46">
        <v>3253</v>
      </c>
      <c r="CJ46">
        <v>74</v>
      </c>
      <c r="CK46">
        <v>5.5</v>
      </c>
      <c r="CL46">
        <v>0.1</v>
      </c>
      <c r="CM46">
        <v>1736</v>
      </c>
      <c r="CN46">
        <v>19</v>
      </c>
      <c r="CO46">
        <v>5.8</v>
      </c>
      <c r="CP46">
        <v>0.1</v>
      </c>
      <c r="CQ46">
        <v>1517</v>
      </c>
      <c r="CR46">
        <v>69</v>
      </c>
      <c r="CS46">
        <v>5.3</v>
      </c>
      <c r="CT46">
        <v>0.2</v>
      </c>
      <c r="CU46">
        <v>2742</v>
      </c>
      <c r="CV46">
        <v>380</v>
      </c>
      <c r="CW46">
        <v>4.7</v>
      </c>
      <c r="CX46">
        <v>0.6</v>
      </c>
      <c r="CY46">
        <v>1416</v>
      </c>
      <c r="CZ46">
        <v>257</v>
      </c>
      <c r="DA46">
        <v>4.7</v>
      </c>
      <c r="DB46">
        <v>0.9</v>
      </c>
      <c r="DC46">
        <v>1326</v>
      </c>
      <c r="DD46">
        <v>228</v>
      </c>
      <c r="DE46">
        <v>4.5999999999999996</v>
      </c>
      <c r="DF46">
        <v>0.8</v>
      </c>
      <c r="DG46">
        <v>4833</v>
      </c>
      <c r="DH46">
        <v>350</v>
      </c>
      <c r="DI46">
        <v>8.1999999999999993</v>
      </c>
      <c r="DJ46">
        <v>0.6</v>
      </c>
      <c r="DK46">
        <v>2474</v>
      </c>
      <c r="DL46">
        <v>254</v>
      </c>
      <c r="DM46">
        <v>8.1999999999999993</v>
      </c>
      <c r="DN46">
        <v>0.8</v>
      </c>
      <c r="DO46">
        <v>2359</v>
      </c>
      <c r="DP46">
        <v>226</v>
      </c>
      <c r="DQ46">
        <v>8.1999999999999993</v>
      </c>
      <c r="DR46">
        <v>0.8</v>
      </c>
      <c r="DS46">
        <v>4484</v>
      </c>
      <c r="DT46">
        <v>110</v>
      </c>
      <c r="DU46">
        <v>7.6</v>
      </c>
      <c r="DV46">
        <v>0.2</v>
      </c>
      <c r="DW46">
        <v>2293</v>
      </c>
      <c r="DX46">
        <v>67</v>
      </c>
      <c r="DY46">
        <v>7.6</v>
      </c>
      <c r="DZ46">
        <v>0.2</v>
      </c>
      <c r="EA46">
        <v>2191</v>
      </c>
      <c r="EB46">
        <v>77</v>
      </c>
      <c r="EC46">
        <v>7.6</v>
      </c>
      <c r="ED46">
        <v>0.3</v>
      </c>
      <c r="EE46">
        <v>4775</v>
      </c>
      <c r="EF46">
        <v>122</v>
      </c>
      <c r="EG46">
        <v>8.1</v>
      </c>
      <c r="EH46">
        <v>0.2</v>
      </c>
      <c r="EI46">
        <v>2439</v>
      </c>
      <c r="EJ46">
        <v>88</v>
      </c>
      <c r="EK46">
        <v>8.1</v>
      </c>
      <c r="EL46">
        <v>0.3</v>
      </c>
      <c r="EM46">
        <v>2336</v>
      </c>
      <c r="EN46">
        <v>72</v>
      </c>
      <c r="EO46">
        <v>8.1</v>
      </c>
      <c r="EP46">
        <v>0.2</v>
      </c>
      <c r="EQ46">
        <v>4756</v>
      </c>
      <c r="ER46">
        <v>362</v>
      </c>
      <c r="ES46">
        <v>8.1</v>
      </c>
      <c r="ET46">
        <v>0.6</v>
      </c>
      <c r="EU46">
        <v>2462</v>
      </c>
      <c r="EV46">
        <v>231</v>
      </c>
      <c r="EW46">
        <v>8.1999999999999993</v>
      </c>
      <c r="EX46">
        <v>0.8</v>
      </c>
      <c r="EY46">
        <v>2294</v>
      </c>
      <c r="EZ46">
        <v>8</v>
      </c>
      <c r="FA46">
        <v>0.8</v>
      </c>
      <c r="FB46">
        <v>3753</v>
      </c>
      <c r="FC46">
        <v>353</v>
      </c>
      <c r="FD46">
        <v>6.4</v>
      </c>
      <c r="FE46">
        <v>0.6</v>
      </c>
      <c r="FF46">
        <v>1820</v>
      </c>
      <c r="FG46">
        <v>241</v>
      </c>
      <c r="FH46">
        <v>6.1</v>
      </c>
      <c r="FI46">
        <v>0.8</v>
      </c>
      <c r="FJ46">
        <v>1933</v>
      </c>
      <c r="FK46">
        <v>231</v>
      </c>
      <c r="FL46">
        <v>233</v>
      </c>
      <c r="FM46">
        <v>6.7</v>
      </c>
      <c r="FN46">
        <v>0.8</v>
      </c>
      <c r="FO46">
        <v>3510</v>
      </c>
      <c r="FP46">
        <v>271</v>
      </c>
      <c r="FQ46">
        <v>6</v>
      </c>
      <c r="FR46">
        <v>0.5</v>
      </c>
      <c r="FS46">
        <v>1784</v>
      </c>
      <c r="FT46">
        <v>182</v>
      </c>
      <c r="FU46">
        <v>5.9</v>
      </c>
      <c r="FV46">
        <v>0.6</v>
      </c>
      <c r="FW46">
        <v>1726</v>
      </c>
      <c r="FX46">
        <v>176</v>
      </c>
      <c r="FY46">
        <v>6</v>
      </c>
      <c r="FZ46">
        <v>0.6</v>
      </c>
      <c r="GA46">
        <v>2307</v>
      </c>
      <c r="GB46">
        <v>263</v>
      </c>
      <c r="GC46">
        <v>3.9</v>
      </c>
      <c r="GD46">
        <v>0.4</v>
      </c>
      <c r="GE46">
        <v>985</v>
      </c>
      <c r="GF46">
        <v>171</v>
      </c>
      <c r="GG46">
        <v>3.3</v>
      </c>
      <c r="GH46">
        <v>0.6</v>
      </c>
      <c r="GI46">
        <v>1322</v>
      </c>
      <c r="GJ46">
        <v>176</v>
      </c>
      <c r="GK46">
        <v>4.5999999999999996</v>
      </c>
      <c r="GL46">
        <v>0.6</v>
      </c>
      <c r="GM46">
        <v>1781</v>
      </c>
      <c r="GN46">
        <v>185</v>
      </c>
      <c r="GO46">
        <v>3</v>
      </c>
      <c r="GP46">
        <v>0.3</v>
      </c>
      <c r="GQ46">
        <v>705</v>
      </c>
      <c r="GR46">
        <v>112</v>
      </c>
      <c r="GS46">
        <v>2.2999999999999998</v>
      </c>
      <c r="GT46">
        <v>0.4</v>
      </c>
      <c r="GU46">
        <v>1076</v>
      </c>
      <c r="GV46">
        <v>150</v>
      </c>
      <c r="GW46">
        <v>3.7</v>
      </c>
      <c r="GX46">
        <v>0.5</v>
      </c>
      <c r="GY46">
        <v>1144</v>
      </c>
      <c r="GZ46">
        <v>180</v>
      </c>
      <c r="HA46">
        <v>1.9</v>
      </c>
      <c r="HB46">
        <v>0.3</v>
      </c>
      <c r="HC46">
        <v>529</v>
      </c>
      <c r="HD46">
        <v>95</v>
      </c>
      <c r="HE46">
        <v>1.8</v>
      </c>
      <c r="HF46">
        <v>0.3</v>
      </c>
      <c r="HG46">
        <v>615</v>
      </c>
      <c r="HH46">
        <v>144</v>
      </c>
      <c r="HI46">
        <v>2.1</v>
      </c>
      <c r="HJ46">
        <v>0.5</v>
      </c>
      <c r="HK46">
        <v>777</v>
      </c>
      <c r="HL46">
        <v>160</v>
      </c>
      <c r="HM46">
        <v>1.3</v>
      </c>
      <c r="HN46">
        <v>0.3</v>
      </c>
      <c r="HO46">
        <v>222</v>
      </c>
      <c r="HP46">
        <v>84</v>
      </c>
      <c r="HQ46">
        <v>0.7</v>
      </c>
      <c r="HR46">
        <v>0.3</v>
      </c>
      <c r="HS46">
        <v>555</v>
      </c>
      <c r="HT46">
        <v>140</v>
      </c>
      <c r="HU46">
        <v>1.9</v>
      </c>
      <c r="HV46">
        <v>0.5</v>
      </c>
      <c r="HW46">
        <v>7035</v>
      </c>
      <c r="HX46">
        <v>42</v>
      </c>
      <c r="HY46">
        <v>11.9</v>
      </c>
      <c r="HZ46">
        <v>0.1</v>
      </c>
      <c r="IA46">
        <v>3709</v>
      </c>
      <c r="IB46">
        <v>50</v>
      </c>
      <c r="IC46">
        <v>12.3</v>
      </c>
      <c r="ID46">
        <v>0.1</v>
      </c>
      <c r="IE46">
        <v>3326</v>
      </c>
      <c r="IF46">
        <v>23</v>
      </c>
      <c r="IG46">
        <v>11.5</v>
      </c>
      <c r="IH46">
        <v>0.1</v>
      </c>
      <c r="II46">
        <v>2338</v>
      </c>
      <c r="IJ46">
        <v>37</v>
      </c>
      <c r="IK46">
        <v>4</v>
      </c>
      <c r="IL46">
        <v>0.1</v>
      </c>
      <c r="IM46">
        <v>1221</v>
      </c>
      <c r="IN46">
        <v>56</v>
      </c>
      <c r="IO46">
        <v>4.0999999999999996</v>
      </c>
      <c r="IP46">
        <v>0.2</v>
      </c>
      <c r="IQ46">
        <v>1117</v>
      </c>
      <c r="IR46">
        <v>72</v>
      </c>
      <c r="IS46">
        <v>3.9</v>
      </c>
      <c r="IT46">
        <v>0.2</v>
      </c>
      <c r="IU46">
        <v>12272</v>
      </c>
      <c r="IV46" t="s">
        <v>1667</v>
      </c>
      <c r="IW46">
        <v>20.8</v>
      </c>
      <c r="IX46" t="s">
        <v>1667</v>
      </c>
      <c r="IY46">
        <v>6407</v>
      </c>
      <c r="IZ46">
        <v>77</v>
      </c>
      <c r="JA46">
        <v>21.3</v>
      </c>
      <c r="JB46">
        <v>0.2</v>
      </c>
      <c r="JC46">
        <v>5865</v>
      </c>
      <c r="JD46">
        <v>78</v>
      </c>
      <c r="JE46">
        <v>20.3</v>
      </c>
      <c r="JF46">
        <v>0.2</v>
      </c>
      <c r="JG46">
        <v>5224</v>
      </c>
      <c r="JH46">
        <v>74</v>
      </c>
      <c r="JI46">
        <v>8.9</v>
      </c>
      <c r="JJ46">
        <v>0.1</v>
      </c>
      <c r="JK46">
        <v>3102</v>
      </c>
      <c r="JL46">
        <v>64</v>
      </c>
      <c r="JM46">
        <v>10.3</v>
      </c>
      <c r="JN46">
        <v>0.2</v>
      </c>
      <c r="JO46">
        <v>2122</v>
      </c>
      <c r="JP46">
        <v>46</v>
      </c>
      <c r="JQ46">
        <v>7.4</v>
      </c>
      <c r="JR46">
        <v>0.1</v>
      </c>
      <c r="JS46">
        <v>21653</v>
      </c>
      <c r="JT46">
        <v>168</v>
      </c>
      <c r="JU46">
        <v>36.799999999999997</v>
      </c>
      <c r="JV46">
        <v>0.3</v>
      </c>
      <c r="JW46">
        <v>11621</v>
      </c>
      <c r="JX46">
        <v>115</v>
      </c>
      <c r="JY46">
        <v>38.700000000000003</v>
      </c>
      <c r="JZ46">
        <v>0.4</v>
      </c>
      <c r="KA46">
        <v>10032</v>
      </c>
      <c r="KB46">
        <v>148</v>
      </c>
      <c r="KC46">
        <v>34.799999999999997</v>
      </c>
      <c r="KD46">
        <v>0.4</v>
      </c>
      <c r="KE46">
        <v>48158</v>
      </c>
      <c r="KF46">
        <v>136</v>
      </c>
      <c r="KG46">
        <v>81.8</v>
      </c>
      <c r="KH46">
        <v>0.2</v>
      </c>
      <c r="KI46">
        <v>24506</v>
      </c>
      <c r="KJ46">
        <v>128</v>
      </c>
      <c r="KK46">
        <v>81.599999999999994</v>
      </c>
      <c r="KL46">
        <v>23652</v>
      </c>
      <c r="KM46">
        <v>141</v>
      </c>
      <c r="KN46">
        <v>82</v>
      </c>
      <c r="KO46">
        <v>0.4</v>
      </c>
      <c r="KP46">
        <v>46602</v>
      </c>
      <c r="KQ46" t="s">
        <v>1667</v>
      </c>
      <c r="KR46">
        <v>79.2</v>
      </c>
      <c r="KS46" t="s">
        <v>1667</v>
      </c>
      <c r="KT46">
        <v>23639</v>
      </c>
      <c r="KU46">
        <v>84</v>
      </c>
      <c r="KV46">
        <v>78.7</v>
      </c>
      <c r="KW46">
        <v>0.2</v>
      </c>
      <c r="KX46">
        <v>22963</v>
      </c>
      <c r="KY46">
        <v>84</v>
      </c>
      <c r="KZ46">
        <v>79.7</v>
      </c>
      <c r="LA46">
        <v>0.2</v>
      </c>
      <c r="LB46">
        <v>44104</v>
      </c>
      <c r="LC46">
        <v>216</v>
      </c>
      <c r="LD46">
        <v>74.900000000000006</v>
      </c>
      <c r="LE46">
        <v>0.4</v>
      </c>
      <c r="LF46">
        <v>21996</v>
      </c>
      <c r="LG46">
        <v>199</v>
      </c>
      <c r="LH46">
        <v>73.2</v>
      </c>
      <c r="LI46">
        <v>0.7</v>
      </c>
      <c r="LJ46">
        <v>22108</v>
      </c>
      <c r="LK46">
        <v>158</v>
      </c>
      <c r="LL46">
        <v>76.7</v>
      </c>
      <c r="LM46">
        <v>0.6</v>
      </c>
      <c r="LN46">
        <v>13272</v>
      </c>
      <c r="LO46">
        <v>350</v>
      </c>
      <c r="LP46">
        <v>22.5</v>
      </c>
      <c r="LQ46">
        <v>0.6</v>
      </c>
      <c r="LR46">
        <v>6045</v>
      </c>
      <c r="LS46">
        <v>239</v>
      </c>
      <c r="LT46">
        <v>20.100000000000001</v>
      </c>
      <c r="LU46">
        <v>0.8</v>
      </c>
      <c r="LV46">
        <v>7227</v>
      </c>
      <c r="LW46">
        <v>233</v>
      </c>
      <c r="LX46">
        <v>25.1</v>
      </c>
      <c r="LY46">
        <v>0.8</v>
      </c>
      <c r="LZ46">
        <v>11591</v>
      </c>
      <c r="MA46">
        <v>299</v>
      </c>
      <c r="MB46">
        <v>19.7</v>
      </c>
      <c r="MC46">
        <v>0.5</v>
      </c>
      <c r="MD46">
        <v>5181</v>
      </c>
      <c r="ME46">
        <v>204</v>
      </c>
      <c r="MF46">
        <v>17.2</v>
      </c>
      <c r="MG46">
        <v>0.7</v>
      </c>
      <c r="MH46">
        <v>6410</v>
      </c>
      <c r="MI46">
        <v>213</v>
      </c>
      <c r="MJ46">
        <v>22.2</v>
      </c>
      <c r="MK46">
        <v>0.7</v>
      </c>
      <c r="ML46">
        <v>9519</v>
      </c>
      <c r="MM46">
        <v>76</v>
      </c>
      <c r="MN46">
        <v>16.2</v>
      </c>
      <c r="MO46">
        <v>0.1</v>
      </c>
      <c r="MP46">
        <v>4225</v>
      </c>
      <c r="MQ46">
        <v>50</v>
      </c>
      <c r="MR46">
        <v>14.1</v>
      </c>
      <c r="MS46">
        <v>0.2</v>
      </c>
      <c r="MT46">
        <v>5294</v>
      </c>
      <c r="MU46">
        <v>57</v>
      </c>
      <c r="MV46">
        <v>18.399999999999999</v>
      </c>
      <c r="MW46">
        <v>0.2</v>
      </c>
      <c r="MX46">
        <v>3702</v>
      </c>
      <c r="MY46">
        <v>44</v>
      </c>
      <c r="MZ46">
        <v>6.3</v>
      </c>
      <c r="NA46">
        <v>0.1</v>
      </c>
      <c r="NB46">
        <v>1456</v>
      </c>
      <c r="NC46">
        <v>33</v>
      </c>
      <c r="ND46">
        <v>4.8</v>
      </c>
      <c r="NE46">
        <v>0.1</v>
      </c>
      <c r="NF46">
        <v>2246</v>
      </c>
      <c r="NG46">
        <v>27</v>
      </c>
      <c r="NH46">
        <v>7.8</v>
      </c>
      <c r="NI46">
        <v>0.1</v>
      </c>
      <c r="NJ46">
        <v>42.6</v>
      </c>
      <c r="NK46">
        <v>0.4</v>
      </c>
      <c r="NL46" t="s">
        <v>354</v>
      </c>
      <c r="NM46" t="s">
        <v>354</v>
      </c>
      <c r="NN46">
        <v>41.1</v>
      </c>
      <c r="NO46">
        <v>0.6</v>
      </c>
      <c r="NP46" t="s">
        <v>354</v>
      </c>
      <c r="NQ46" t="s">
        <v>354</v>
      </c>
      <c r="NR46">
        <v>44.1</v>
      </c>
      <c r="NS46">
        <v>0.4</v>
      </c>
      <c r="NT46" t="s">
        <v>354</v>
      </c>
      <c r="NU46" t="s">
        <v>354</v>
      </c>
      <c r="NV46">
        <v>104.2</v>
      </c>
      <c r="NW46">
        <v>0.9</v>
      </c>
      <c r="NX46" t="s">
        <v>354</v>
      </c>
      <c r="NY46">
        <v>0.3</v>
      </c>
      <c r="NZ46" t="s">
        <v>354</v>
      </c>
      <c r="OA46" t="s">
        <v>354</v>
      </c>
      <c r="OB46" t="s">
        <v>354</v>
      </c>
      <c r="OC46" t="s">
        <v>354</v>
      </c>
      <c r="OD46" t="s">
        <v>354</v>
      </c>
      <c r="OE46" t="s">
        <v>354</v>
      </c>
      <c r="OF46" t="s">
        <v>354</v>
      </c>
      <c r="OG46" t="s">
        <v>354</v>
      </c>
      <c r="OH46" t="s">
        <v>354</v>
      </c>
      <c r="OI46">
        <v>58.8</v>
      </c>
      <c r="OJ46">
        <v>0.3</v>
      </c>
      <c r="OK46" t="s">
        <v>354</v>
      </c>
      <c r="OL46" t="s">
        <v>354</v>
      </c>
      <c r="OM46" t="s">
        <v>354</v>
      </c>
      <c r="ON46" t="s">
        <v>354</v>
      </c>
      <c r="OO46" t="s">
        <v>354</v>
      </c>
      <c r="OP46" t="s">
        <v>354</v>
      </c>
      <c r="OQ46" t="s">
        <v>354</v>
      </c>
      <c r="OR46">
        <v>0.2</v>
      </c>
      <c r="OS46" t="s">
        <v>354</v>
      </c>
      <c r="OT46" t="s">
        <v>354</v>
      </c>
      <c r="OU46" t="s">
        <v>354</v>
      </c>
      <c r="OV46" t="s">
        <v>354</v>
      </c>
      <c r="OW46" t="s">
        <v>354</v>
      </c>
      <c r="OX46" t="s">
        <v>354</v>
      </c>
      <c r="OY46" t="s">
        <v>354</v>
      </c>
      <c r="OZ46" t="s">
        <v>354</v>
      </c>
      <c r="PA46" t="s">
        <v>354</v>
      </c>
      <c r="PB46" t="s">
        <v>354</v>
      </c>
      <c r="PC46" t="s">
        <v>354</v>
      </c>
      <c r="PD46" t="s">
        <v>354</v>
      </c>
      <c r="PE46" t="s">
        <v>354</v>
      </c>
      <c r="PF46" t="s">
        <v>354</v>
      </c>
      <c r="PG46">
        <v>25.7</v>
      </c>
      <c r="PH46">
        <v>0.3</v>
      </c>
      <c r="PI46" t="s">
        <v>354</v>
      </c>
      <c r="PJ46" t="s">
        <v>354</v>
      </c>
      <c r="PK46" t="s">
        <v>354</v>
      </c>
      <c r="PL46" t="s">
        <v>354</v>
      </c>
      <c r="PM46" t="s">
        <v>354</v>
      </c>
      <c r="PN46" t="s">
        <v>354</v>
      </c>
      <c r="PO46" t="s">
        <v>354</v>
      </c>
      <c r="PP46" t="s">
        <v>354</v>
      </c>
      <c r="PQ46" t="s">
        <v>354</v>
      </c>
      <c r="PR46" t="s">
        <v>354</v>
      </c>
      <c r="PS46">
        <v>33.1</v>
      </c>
      <c r="PT46">
        <v>0.1</v>
      </c>
      <c r="PU46" t="s">
        <v>354</v>
      </c>
      <c r="PV46" t="s">
        <v>354</v>
      </c>
      <c r="PW46" t="s">
        <v>354</v>
      </c>
      <c r="PX46" t="s">
        <v>354</v>
      </c>
      <c r="PY46" t="s">
        <v>354</v>
      </c>
      <c r="PZ46" t="s">
        <v>354</v>
      </c>
      <c r="QA46" t="s">
        <v>354</v>
      </c>
      <c r="QB46" t="s">
        <v>354</v>
      </c>
      <c r="QC46" t="s">
        <v>354</v>
      </c>
      <c r="QD46" t="s">
        <v>354</v>
      </c>
      <c r="QE46" t="s">
        <v>354</v>
      </c>
      <c r="QF46" t="s">
        <v>354</v>
      </c>
      <c r="QG46">
        <v>1.5</v>
      </c>
      <c r="QH46" t="s">
        <v>354</v>
      </c>
      <c r="QI46" t="s">
        <v>354</v>
      </c>
      <c r="QJ46" t="s">
        <v>354</v>
      </c>
      <c r="QK46" t="s">
        <v>354</v>
      </c>
      <c r="QL46" t="s">
        <v>354</v>
      </c>
      <c r="QM46" t="s">
        <v>354</v>
      </c>
      <c r="QN46" t="s">
        <v>354</v>
      </c>
      <c r="QO46" t="s">
        <v>354</v>
      </c>
      <c r="QP46" t="s">
        <v>354</v>
      </c>
    </row>
    <row r="47" spans="1:458">
      <c r="A47" t="s">
        <v>217</v>
      </c>
      <c r="B47" t="s">
        <v>218</v>
      </c>
      <c r="C47">
        <v>21008</v>
      </c>
      <c r="D47" t="s">
        <v>1667</v>
      </c>
      <c r="E47" t="s">
        <v>354</v>
      </c>
      <c r="F47" t="s">
        <v>354</v>
      </c>
      <c r="G47">
        <v>11593</v>
      </c>
      <c r="H47">
        <v>94</v>
      </c>
      <c r="I47" t="s">
        <v>354</v>
      </c>
      <c r="J47" t="s">
        <v>354</v>
      </c>
      <c r="K47">
        <v>9415</v>
      </c>
      <c r="L47">
        <v>94</v>
      </c>
      <c r="M47" t="s">
        <v>354</v>
      </c>
      <c r="N47" t="s">
        <v>354</v>
      </c>
      <c r="O47">
        <v>1068</v>
      </c>
      <c r="P47">
        <v>16</v>
      </c>
      <c r="Q47">
        <v>5.0999999999999996</v>
      </c>
      <c r="R47">
        <v>0.1</v>
      </c>
      <c r="S47">
        <v>649</v>
      </c>
      <c r="T47">
        <v>48</v>
      </c>
      <c r="U47">
        <v>5.6</v>
      </c>
      <c r="V47">
        <v>0.4</v>
      </c>
      <c r="W47">
        <v>419</v>
      </c>
      <c r="X47">
        <v>48</v>
      </c>
      <c r="Y47">
        <v>4.5</v>
      </c>
      <c r="Z47">
        <v>0.5</v>
      </c>
      <c r="AA47">
        <v>1235</v>
      </c>
      <c r="AB47">
        <v>127</v>
      </c>
      <c r="AC47">
        <v>5.9</v>
      </c>
      <c r="AD47">
        <v>0.6</v>
      </c>
      <c r="AE47">
        <v>668</v>
      </c>
      <c r="AF47">
        <v>101</v>
      </c>
      <c r="AG47">
        <v>5.8</v>
      </c>
      <c r="AH47">
        <v>0.9</v>
      </c>
      <c r="AI47">
        <v>567</v>
      </c>
      <c r="AJ47">
        <v>98</v>
      </c>
      <c r="AK47">
        <v>6</v>
      </c>
      <c r="AL47">
        <v>1</v>
      </c>
      <c r="AM47">
        <v>1298</v>
      </c>
      <c r="AN47">
        <v>128</v>
      </c>
      <c r="AO47">
        <v>6.2</v>
      </c>
      <c r="AP47">
        <v>0.6</v>
      </c>
      <c r="AQ47">
        <v>649</v>
      </c>
      <c r="AR47">
        <v>101</v>
      </c>
      <c r="AS47">
        <v>5.6</v>
      </c>
      <c r="AT47">
        <v>0.9</v>
      </c>
      <c r="AU47">
        <v>649</v>
      </c>
      <c r="AV47">
        <v>98</v>
      </c>
      <c r="AW47">
        <v>6.9</v>
      </c>
      <c r="AX47">
        <v>1.1000000000000001</v>
      </c>
      <c r="AY47">
        <v>1269</v>
      </c>
      <c r="AZ47">
        <v>125</v>
      </c>
      <c r="BA47">
        <v>6</v>
      </c>
      <c r="BB47">
        <v>0.6</v>
      </c>
      <c r="BC47">
        <v>822</v>
      </c>
      <c r="BD47">
        <v>122</v>
      </c>
      <c r="BE47">
        <v>7.1</v>
      </c>
      <c r="BF47">
        <v>1</v>
      </c>
      <c r="BG47">
        <v>447</v>
      </c>
      <c r="BH47">
        <v>91</v>
      </c>
      <c r="BI47">
        <v>4.7</v>
      </c>
      <c r="BJ47">
        <v>0.9</v>
      </c>
      <c r="BK47">
        <v>1196</v>
      </c>
      <c r="BL47">
        <v>171</v>
      </c>
      <c r="BM47">
        <v>5.7</v>
      </c>
      <c r="BN47">
        <v>0.8</v>
      </c>
      <c r="BO47">
        <v>680</v>
      </c>
      <c r="BP47">
        <v>158</v>
      </c>
      <c r="BQ47">
        <v>5.9</v>
      </c>
      <c r="BR47">
        <v>1.4</v>
      </c>
      <c r="BS47">
        <v>516</v>
      </c>
      <c r="BT47">
        <v>58</v>
      </c>
      <c r="BU47">
        <v>5.5</v>
      </c>
      <c r="BV47">
        <v>0.6</v>
      </c>
      <c r="BW47">
        <v>1522</v>
      </c>
      <c r="BX47">
        <v>129</v>
      </c>
      <c r="BY47">
        <v>7.2</v>
      </c>
      <c r="BZ47">
        <v>0.6</v>
      </c>
      <c r="CA47">
        <v>953</v>
      </c>
      <c r="CB47">
        <v>114</v>
      </c>
      <c r="CC47">
        <v>8.1999999999999993</v>
      </c>
      <c r="CD47">
        <v>1</v>
      </c>
      <c r="CE47">
        <v>569</v>
      </c>
      <c r="CF47">
        <v>46</v>
      </c>
      <c r="CG47">
        <v>6</v>
      </c>
      <c r="CH47">
        <v>0.5</v>
      </c>
      <c r="CI47">
        <v>1321</v>
      </c>
      <c r="CJ47">
        <v>136</v>
      </c>
      <c r="CK47">
        <v>6.3</v>
      </c>
      <c r="CL47">
        <v>0.6</v>
      </c>
      <c r="CM47">
        <v>798</v>
      </c>
      <c r="CN47">
        <v>136</v>
      </c>
      <c r="CO47">
        <v>6.9</v>
      </c>
      <c r="CP47">
        <v>1.2</v>
      </c>
      <c r="CQ47">
        <v>523</v>
      </c>
      <c r="CR47">
        <v>23</v>
      </c>
      <c r="CS47">
        <v>5.6</v>
      </c>
      <c r="CT47">
        <v>0.1</v>
      </c>
      <c r="CU47">
        <v>1340</v>
      </c>
      <c r="CV47">
        <v>233</v>
      </c>
      <c r="CW47">
        <v>6.4</v>
      </c>
      <c r="CX47">
        <v>1.1000000000000001</v>
      </c>
      <c r="CY47">
        <v>885</v>
      </c>
      <c r="CZ47">
        <v>178</v>
      </c>
      <c r="DA47">
        <v>7.6</v>
      </c>
      <c r="DB47">
        <v>1.5</v>
      </c>
      <c r="DC47">
        <v>455</v>
      </c>
      <c r="DD47">
        <v>116</v>
      </c>
      <c r="DE47">
        <v>4.8</v>
      </c>
      <c r="DF47">
        <v>1.2</v>
      </c>
      <c r="DG47">
        <v>1703</v>
      </c>
      <c r="DH47">
        <v>227</v>
      </c>
      <c r="DI47">
        <v>8.1</v>
      </c>
      <c r="DJ47">
        <v>1.1000000000000001</v>
      </c>
      <c r="DK47">
        <v>1003</v>
      </c>
      <c r="DL47">
        <v>183</v>
      </c>
      <c r="DM47">
        <v>8.6999999999999993</v>
      </c>
      <c r="DN47">
        <v>1.6</v>
      </c>
      <c r="DO47">
        <v>700</v>
      </c>
      <c r="DP47">
        <v>119</v>
      </c>
      <c r="DQ47">
        <v>7.4</v>
      </c>
      <c r="DR47">
        <v>1.3</v>
      </c>
      <c r="DS47">
        <v>1308</v>
      </c>
      <c r="DT47">
        <v>62</v>
      </c>
      <c r="DU47">
        <v>6.2</v>
      </c>
      <c r="DV47">
        <v>0.3</v>
      </c>
      <c r="DW47">
        <v>784</v>
      </c>
      <c r="DX47">
        <v>46</v>
      </c>
      <c r="DY47">
        <v>6.8</v>
      </c>
      <c r="DZ47">
        <v>0.4</v>
      </c>
      <c r="EA47">
        <v>524</v>
      </c>
      <c r="EB47">
        <v>37</v>
      </c>
      <c r="EC47">
        <v>5.6</v>
      </c>
      <c r="ED47">
        <v>0.4</v>
      </c>
      <c r="EE47">
        <v>1476</v>
      </c>
      <c r="EF47">
        <v>62</v>
      </c>
      <c r="EG47">
        <v>7</v>
      </c>
      <c r="EH47">
        <v>0.3</v>
      </c>
      <c r="EI47">
        <v>808</v>
      </c>
      <c r="EJ47">
        <v>52</v>
      </c>
      <c r="EK47">
        <v>7</v>
      </c>
      <c r="EL47">
        <v>0.5</v>
      </c>
      <c r="EM47">
        <v>668</v>
      </c>
      <c r="EN47">
        <v>30</v>
      </c>
      <c r="EO47">
        <v>7.1</v>
      </c>
      <c r="EP47">
        <v>0.3</v>
      </c>
      <c r="EQ47">
        <v>1661</v>
      </c>
      <c r="ER47">
        <v>156</v>
      </c>
      <c r="ES47">
        <v>7.9</v>
      </c>
      <c r="ET47">
        <v>0.7</v>
      </c>
      <c r="EU47">
        <v>874</v>
      </c>
      <c r="EV47">
        <v>123</v>
      </c>
      <c r="EW47">
        <v>7.5</v>
      </c>
      <c r="EX47">
        <v>1</v>
      </c>
      <c r="EY47">
        <v>787</v>
      </c>
      <c r="EZ47">
        <v>8.4</v>
      </c>
      <c r="FA47">
        <v>1.2</v>
      </c>
      <c r="FB47">
        <v>1416</v>
      </c>
      <c r="FC47">
        <v>154</v>
      </c>
      <c r="FD47">
        <v>6.7</v>
      </c>
      <c r="FE47">
        <v>0.7</v>
      </c>
      <c r="FF47">
        <v>634</v>
      </c>
      <c r="FG47">
        <v>119</v>
      </c>
      <c r="FH47">
        <v>5.5</v>
      </c>
      <c r="FI47">
        <v>1</v>
      </c>
      <c r="FJ47">
        <v>782</v>
      </c>
      <c r="FK47">
        <v>114</v>
      </c>
      <c r="FL47">
        <v>118</v>
      </c>
      <c r="FM47">
        <v>8.3000000000000007</v>
      </c>
      <c r="FN47">
        <v>1.2</v>
      </c>
      <c r="FO47">
        <v>1127</v>
      </c>
      <c r="FP47">
        <v>131</v>
      </c>
      <c r="FQ47">
        <v>5.4</v>
      </c>
      <c r="FR47">
        <v>0.6</v>
      </c>
      <c r="FS47">
        <v>601</v>
      </c>
      <c r="FT47">
        <v>88</v>
      </c>
      <c r="FU47">
        <v>5.2</v>
      </c>
      <c r="FV47">
        <v>0.8</v>
      </c>
      <c r="FW47">
        <v>526</v>
      </c>
      <c r="FX47">
        <v>102</v>
      </c>
      <c r="FY47">
        <v>5.6</v>
      </c>
      <c r="FZ47">
        <v>1.1000000000000001</v>
      </c>
      <c r="GA47">
        <v>769</v>
      </c>
      <c r="GB47">
        <v>131</v>
      </c>
      <c r="GC47">
        <v>3.7</v>
      </c>
      <c r="GD47">
        <v>0.6</v>
      </c>
      <c r="GE47">
        <v>348</v>
      </c>
      <c r="GF47">
        <v>88</v>
      </c>
      <c r="GG47">
        <v>3</v>
      </c>
      <c r="GH47">
        <v>0.8</v>
      </c>
      <c r="GI47">
        <v>421</v>
      </c>
      <c r="GJ47">
        <v>102</v>
      </c>
      <c r="GK47">
        <v>4.5</v>
      </c>
      <c r="GL47">
        <v>1.1000000000000001</v>
      </c>
      <c r="GM47">
        <v>531</v>
      </c>
      <c r="GN47">
        <v>93</v>
      </c>
      <c r="GO47">
        <v>2.5</v>
      </c>
      <c r="GP47">
        <v>0.4</v>
      </c>
      <c r="GQ47">
        <v>259</v>
      </c>
      <c r="GR47">
        <v>49</v>
      </c>
      <c r="GS47">
        <v>2.2000000000000002</v>
      </c>
      <c r="GT47">
        <v>0.4</v>
      </c>
      <c r="GU47">
        <v>272</v>
      </c>
      <c r="GV47">
        <v>75</v>
      </c>
      <c r="GW47">
        <v>2.9</v>
      </c>
      <c r="GX47">
        <v>0.8</v>
      </c>
      <c r="GY47">
        <v>348</v>
      </c>
      <c r="GZ47">
        <v>82</v>
      </c>
      <c r="HA47">
        <v>1.7</v>
      </c>
      <c r="HB47">
        <v>0.4</v>
      </c>
      <c r="HC47">
        <v>123</v>
      </c>
      <c r="HD47">
        <v>42</v>
      </c>
      <c r="HE47">
        <v>1.1000000000000001</v>
      </c>
      <c r="HF47">
        <v>0.4</v>
      </c>
      <c r="HG47">
        <v>225</v>
      </c>
      <c r="HH47">
        <v>71</v>
      </c>
      <c r="HI47">
        <v>2.4</v>
      </c>
      <c r="HJ47">
        <v>0.8</v>
      </c>
      <c r="HK47">
        <v>420</v>
      </c>
      <c r="HL47">
        <v>95</v>
      </c>
      <c r="HM47">
        <v>2</v>
      </c>
      <c r="HN47">
        <v>0.5</v>
      </c>
      <c r="HO47">
        <v>55</v>
      </c>
      <c r="HP47">
        <v>28</v>
      </c>
      <c r="HQ47">
        <v>0.5</v>
      </c>
      <c r="HR47">
        <v>0.2</v>
      </c>
      <c r="HS47">
        <v>365</v>
      </c>
      <c r="HT47">
        <v>88</v>
      </c>
      <c r="HU47">
        <v>3.9</v>
      </c>
      <c r="HV47">
        <v>0.9</v>
      </c>
      <c r="HW47">
        <v>2533</v>
      </c>
      <c r="HX47">
        <v>22</v>
      </c>
      <c r="HY47">
        <v>12.1</v>
      </c>
      <c r="HZ47">
        <v>0.1</v>
      </c>
      <c r="IA47">
        <v>1317</v>
      </c>
      <c r="IB47">
        <v>12</v>
      </c>
      <c r="IC47">
        <v>11.4</v>
      </c>
      <c r="ID47">
        <v>0.1</v>
      </c>
      <c r="IE47">
        <v>1216</v>
      </c>
      <c r="IF47">
        <v>12</v>
      </c>
      <c r="IG47">
        <v>12.9</v>
      </c>
      <c r="IH47">
        <v>0.2</v>
      </c>
      <c r="II47">
        <v>787</v>
      </c>
      <c r="IJ47">
        <v>3</v>
      </c>
      <c r="IK47">
        <v>3.7</v>
      </c>
      <c r="IL47">
        <v>0.1</v>
      </c>
      <c r="IM47">
        <v>473</v>
      </c>
      <c r="IN47">
        <v>61</v>
      </c>
      <c r="IO47">
        <v>4.0999999999999996</v>
      </c>
      <c r="IP47">
        <v>0.5</v>
      </c>
      <c r="IQ47">
        <v>314</v>
      </c>
      <c r="IR47">
        <v>61</v>
      </c>
      <c r="IS47">
        <v>3.3</v>
      </c>
      <c r="IT47">
        <v>0.6</v>
      </c>
      <c r="IU47">
        <v>4388</v>
      </c>
      <c r="IV47">
        <v>26</v>
      </c>
      <c r="IW47">
        <v>20.9</v>
      </c>
      <c r="IX47">
        <v>0.1</v>
      </c>
      <c r="IY47">
        <v>2439</v>
      </c>
      <c r="IZ47">
        <v>75</v>
      </c>
      <c r="JA47">
        <v>21</v>
      </c>
      <c r="JB47">
        <v>0.5</v>
      </c>
      <c r="JC47">
        <v>1949</v>
      </c>
      <c r="JD47">
        <v>77</v>
      </c>
      <c r="JE47">
        <v>20.7</v>
      </c>
      <c r="JF47">
        <v>0.6</v>
      </c>
      <c r="JG47">
        <v>1678</v>
      </c>
      <c r="JH47">
        <v>136</v>
      </c>
      <c r="JI47">
        <v>8</v>
      </c>
      <c r="JJ47">
        <v>0.6</v>
      </c>
      <c r="JK47">
        <v>1029</v>
      </c>
      <c r="JL47">
        <v>122</v>
      </c>
      <c r="JM47">
        <v>8.9</v>
      </c>
      <c r="JN47">
        <v>1</v>
      </c>
      <c r="JO47">
        <v>649</v>
      </c>
      <c r="JP47">
        <v>47</v>
      </c>
      <c r="JQ47">
        <v>6.9</v>
      </c>
      <c r="JR47">
        <v>0.5</v>
      </c>
      <c r="JS47">
        <v>8351</v>
      </c>
      <c r="JT47">
        <v>76</v>
      </c>
      <c r="JU47">
        <v>39.799999999999997</v>
      </c>
      <c r="JV47">
        <v>0.4</v>
      </c>
      <c r="JW47">
        <v>5141</v>
      </c>
      <c r="JX47">
        <v>81</v>
      </c>
      <c r="JY47">
        <v>44.3</v>
      </c>
      <c r="JZ47">
        <v>0.5</v>
      </c>
      <c r="KA47">
        <v>3210</v>
      </c>
      <c r="KB47">
        <v>77</v>
      </c>
      <c r="KC47">
        <v>34.1</v>
      </c>
      <c r="KD47">
        <v>0.7</v>
      </c>
      <c r="KE47">
        <v>17121</v>
      </c>
      <c r="KF47">
        <v>75</v>
      </c>
      <c r="KG47">
        <v>81.5</v>
      </c>
      <c r="KH47">
        <v>0.4</v>
      </c>
      <c r="KI47">
        <v>9510</v>
      </c>
      <c r="KJ47">
        <v>85</v>
      </c>
      <c r="KK47">
        <v>82</v>
      </c>
      <c r="KL47">
        <v>7611</v>
      </c>
      <c r="KM47">
        <v>75</v>
      </c>
      <c r="KN47">
        <v>80.8</v>
      </c>
      <c r="KO47">
        <v>0.7</v>
      </c>
      <c r="KP47">
        <v>16620</v>
      </c>
      <c r="KQ47">
        <v>26</v>
      </c>
      <c r="KR47">
        <v>79.099999999999994</v>
      </c>
      <c r="KS47">
        <v>0.1</v>
      </c>
      <c r="KT47">
        <v>9154</v>
      </c>
      <c r="KU47">
        <v>52</v>
      </c>
      <c r="KV47">
        <v>79</v>
      </c>
      <c r="KW47">
        <v>0.5</v>
      </c>
      <c r="KX47">
        <v>7466</v>
      </c>
      <c r="KY47">
        <v>47</v>
      </c>
      <c r="KZ47">
        <v>79.3</v>
      </c>
      <c r="LA47">
        <v>0.6</v>
      </c>
      <c r="LB47">
        <v>15893</v>
      </c>
      <c r="LC47">
        <v>163</v>
      </c>
      <c r="LD47">
        <v>75.7</v>
      </c>
      <c r="LE47">
        <v>0.8</v>
      </c>
      <c r="LF47">
        <v>8688</v>
      </c>
      <c r="LG47">
        <v>139</v>
      </c>
      <c r="LH47">
        <v>74.900000000000006</v>
      </c>
      <c r="LI47">
        <v>1.2</v>
      </c>
      <c r="LJ47">
        <v>7205</v>
      </c>
      <c r="LK47">
        <v>98</v>
      </c>
      <c r="LL47">
        <v>76.5</v>
      </c>
      <c r="LM47">
        <v>1.2</v>
      </c>
      <c r="LN47">
        <v>4611</v>
      </c>
      <c r="LO47">
        <v>154</v>
      </c>
      <c r="LP47">
        <v>21.9</v>
      </c>
      <c r="LQ47">
        <v>0.7</v>
      </c>
      <c r="LR47">
        <v>2020</v>
      </c>
      <c r="LS47">
        <v>119</v>
      </c>
      <c r="LT47">
        <v>17.399999999999999</v>
      </c>
      <c r="LU47">
        <v>1.1000000000000001</v>
      </c>
      <c r="LV47">
        <v>2591</v>
      </c>
      <c r="LW47">
        <v>114</v>
      </c>
      <c r="LX47">
        <v>27.5</v>
      </c>
      <c r="LY47">
        <v>1.2</v>
      </c>
      <c r="LZ47">
        <v>3970</v>
      </c>
      <c r="MA47">
        <v>153</v>
      </c>
      <c r="MB47">
        <v>18.899999999999999</v>
      </c>
      <c r="MC47">
        <v>0.7</v>
      </c>
      <c r="MD47">
        <v>1786</v>
      </c>
      <c r="ME47">
        <v>108</v>
      </c>
      <c r="MF47">
        <v>15.4</v>
      </c>
      <c r="MG47">
        <v>1</v>
      </c>
      <c r="MH47">
        <v>2184</v>
      </c>
      <c r="MI47">
        <v>104</v>
      </c>
      <c r="MJ47">
        <v>23.2</v>
      </c>
      <c r="MK47">
        <v>1.1000000000000001</v>
      </c>
      <c r="ML47">
        <v>3195</v>
      </c>
      <c r="MM47">
        <v>2</v>
      </c>
      <c r="MN47">
        <v>15.2</v>
      </c>
      <c r="MO47">
        <v>0.1</v>
      </c>
      <c r="MP47">
        <v>1386</v>
      </c>
      <c r="MQ47">
        <v>2</v>
      </c>
      <c r="MR47">
        <v>12</v>
      </c>
      <c r="MS47">
        <v>0.1</v>
      </c>
      <c r="MT47">
        <v>1809</v>
      </c>
      <c r="MU47">
        <v>23</v>
      </c>
      <c r="MV47">
        <v>19.2</v>
      </c>
      <c r="MW47">
        <v>0.2</v>
      </c>
      <c r="MX47">
        <v>1299</v>
      </c>
      <c r="MY47">
        <v>2</v>
      </c>
      <c r="MZ47">
        <v>6.2</v>
      </c>
      <c r="NA47">
        <v>0.1</v>
      </c>
      <c r="NB47">
        <v>437</v>
      </c>
      <c r="NC47">
        <v>2</v>
      </c>
      <c r="ND47">
        <v>3.8</v>
      </c>
      <c r="NE47">
        <v>0.1</v>
      </c>
      <c r="NF47">
        <v>862</v>
      </c>
      <c r="NG47">
        <v>23</v>
      </c>
      <c r="NH47">
        <v>9.1999999999999993</v>
      </c>
      <c r="NI47">
        <v>0.1</v>
      </c>
      <c r="NJ47">
        <v>41.2</v>
      </c>
      <c r="NK47">
        <v>0.8</v>
      </c>
      <c r="NL47" t="s">
        <v>354</v>
      </c>
      <c r="NM47" t="s">
        <v>354</v>
      </c>
      <c r="NN47">
        <v>37.799999999999997</v>
      </c>
      <c r="NO47">
        <v>0.9</v>
      </c>
      <c r="NP47" t="s">
        <v>354</v>
      </c>
      <c r="NQ47" t="s">
        <v>354</v>
      </c>
      <c r="NR47">
        <v>43.6</v>
      </c>
      <c r="NS47">
        <v>0.7</v>
      </c>
      <c r="NT47" t="s">
        <v>354</v>
      </c>
      <c r="NU47" t="s">
        <v>354</v>
      </c>
      <c r="NV47">
        <v>123.1</v>
      </c>
      <c r="NW47">
        <v>2.2000000000000002</v>
      </c>
      <c r="NX47" t="s">
        <v>354</v>
      </c>
      <c r="NY47">
        <v>0.6</v>
      </c>
      <c r="NZ47" t="s">
        <v>354</v>
      </c>
      <c r="OA47" t="s">
        <v>354</v>
      </c>
      <c r="OB47" t="s">
        <v>354</v>
      </c>
      <c r="OC47" t="s">
        <v>354</v>
      </c>
      <c r="OD47" t="s">
        <v>354</v>
      </c>
      <c r="OE47" t="s">
        <v>354</v>
      </c>
      <c r="OF47" t="s">
        <v>354</v>
      </c>
      <c r="OG47" t="s">
        <v>354</v>
      </c>
      <c r="OH47" t="s">
        <v>354</v>
      </c>
      <c r="OI47">
        <v>56.5</v>
      </c>
      <c r="OJ47">
        <v>0.3</v>
      </c>
      <c r="OK47" t="s">
        <v>354</v>
      </c>
      <c r="OL47" t="s">
        <v>354</v>
      </c>
      <c r="OM47" t="s">
        <v>354</v>
      </c>
      <c r="ON47" t="s">
        <v>354</v>
      </c>
      <c r="OO47" t="s">
        <v>354</v>
      </c>
      <c r="OP47" t="s">
        <v>354</v>
      </c>
      <c r="OQ47" t="s">
        <v>354</v>
      </c>
      <c r="OR47">
        <v>0</v>
      </c>
      <c r="OS47" t="s">
        <v>354</v>
      </c>
      <c r="OT47" t="s">
        <v>354</v>
      </c>
      <c r="OU47" t="s">
        <v>354</v>
      </c>
      <c r="OV47" t="s">
        <v>354</v>
      </c>
      <c r="OW47" t="s">
        <v>354</v>
      </c>
      <c r="OX47" t="s">
        <v>354</v>
      </c>
      <c r="OY47" t="s">
        <v>354</v>
      </c>
      <c r="OZ47" t="s">
        <v>354</v>
      </c>
      <c r="PA47" t="s">
        <v>354</v>
      </c>
      <c r="PB47" t="s">
        <v>354</v>
      </c>
      <c r="PC47" t="s">
        <v>354</v>
      </c>
      <c r="PD47" t="s">
        <v>354</v>
      </c>
      <c r="PE47" t="s">
        <v>354</v>
      </c>
      <c r="PF47" t="s">
        <v>354</v>
      </c>
      <c r="PG47">
        <v>23.8</v>
      </c>
      <c r="PH47">
        <v>0.1</v>
      </c>
      <c r="PI47" t="s">
        <v>354</v>
      </c>
      <c r="PJ47" t="s">
        <v>354</v>
      </c>
      <c r="PK47" t="s">
        <v>354</v>
      </c>
      <c r="PL47" t="s">
        <v>354</v>
      </c>
      <c r="PM47" t="s">
        <v>354</v>
      </c>
      <c r="PN47" t="s">
        <v>354</v>
      </c>
      <c r="PO47" t="s">
        <v>354</v>
      </c>
      <c r="PP47" t="s">
        <v>354</v>
      </c>
      <c r="PQ47" t="s">
        <v>354</v>
      </c>
      <c r="PR47" t="s">
        <v>354</v>
      </c>
      <c r="PS47">
        <v>32.700000000000003</v>
      </c>
      <c r="PT47">
        <v>0.3</v>
      </c>
      <c r="PU47" t="s">
        <v>354</v>
      </c>
      <c r="PV47" t="s">
        <v>354</v>
      </c>
      <c r="PW47" t="s">
        <v>354</v>
      </c>
      <c r="PX47" t="s">
        <v>354</v>
      </c>
      <c r="PY47" t="s">
        <v>354</v>
      </c>
      <c r="PZ47" t="s">
        <v>354</v>
      </c>
      <c r="QA47" t="s">
        <v>354</v>
      </c>
      <c r="QB47" t="s">
        <v>354</v>
      </c>
      <c r="QC47" t="s">
        <v>354</v>
      </c>
      <c r="QD47" t="s">
        <v>354</v>
      </c>
      <c r="QE47" t="s">
        <v>354</v>
      </c>
      <c r="QF47" t="s">
        <v>354</v>
      </c>
      <c r="QG47">
        <v>0.9</v>
      </c>
      <c r="QH47" t="s">
        <v>354</v>
      </c>
      <c r="QI47" t="s">
        <v>354</v>
      </c>
      <c r="QJ47" t="s">
        <v>354</v>
      </c>
      <c r="QK47" t="s">
        <v>354</v>
      </c>
      <c r="QL47" t="s">
        <v>354</v>
      </c>
      <c r="QM47" t="s">
        <v>354</v>
      </c>
      <c r="QN47" t="s">
        <v>354</v>
      </c>
      <c r="QO47" t="s">
        <v>354</v>
      </c>
      <c r="QP47" t="s">
        <v>354</v>
      </c>
    </row>
    <row r="48" spans="1:458">
      <c r="A48" t="s">
        <v>219</v>
      </c>
      <c r="B48" t="s">
        <v>220</v>
      </c>
      <c r="C48">
        <v>523582</v>
      </c>
      <c r="D48" t="s">
        <v>1667</v>
      </c>
      <c r="E48" t="s">
        <v>354</v>
      </c>
      <c r="F48" t="s">
        <v>354</v>
      </c>
      <c r="G48">
        <v>248019</v>
      </c>
      <c r="H48">
        <v>90</v>
      </c>
      <c r="I48" t="s">
        <v>354</v>
      </c>
      <c r="J48" t="s">
        <v>354</v>
      </c>
      <c r="K48">
        <v>275563</v>
      </c>
      <c r="L48">
        <v>90</v>
      </c>
      <c r="M48" t="s">
        <v>354</v>
      </c>
      <c r="N48" t="s">
        <v>354</v>
      </c>
      <c r="O48">
        <v>31196</v>
      </c>
      <c r="P48">
        <v>47</v>
      </c>
      <c r="Q48">
        <v>6</v>
      </c>
      <c r="R48">
        <v>0.1</v>
      </c>
      <c r="S48">
        <v>15971</v>
      </c>
      <c r="T48">
        <v>69</v>
      </c>
      <c r="U48">
        <v>6.4</v>
      </c>
      <c r="V48">
        <v>0.1</v>
      </c>
      <c r="W48">
        <v>15225</v>
      </c>
      <c r="X48">
        <v>73</v>
      </c>
      <c r="Y48">
        <v>5.5</v>
      </c>
      <c r="Z48">
        <v>0.1</v>
      </c>
      <c r="AA48">
        <v>32003</v>
      </c>
      <c r="AB48">
        <v>954</v>
      </c>
      <c r="AC48">
        <v>6.1</v>
      </c>
      <c r="AD48">
        <v>0.2</v>
      </c>
      <c r="AE48">
        <v>16088</v>
      </c>
      <c r="AF48">
        <v>733</v>
      </c>
      <c r="AG48">
        <v>6.5</v>
      </c>
      <c r="AH48">
        <v>0.3</v>
      </c>
      <c r="AI48">
        <v>15915</v>
      </c>
      <c r="AJ48">
        <v>713</v>
      </c>
      <c r="AK48">
        <v>5.8</v>
      </c>
      <c r="AL48">
        <v>0.3</v>
      </c>
      <c r="AM48">
        <v>34068</v>
      </c>
      <c r="AN48">
        <v>955</v>
      </c>
      <c r="AO48">
        <v>6.5</v>
      </c>
      <c r="AP48">
        <v>0.2</v>
      </c>
      <c r="AQ48">
        <v>17368</v>
      </c>
      <c r="AR48">
        <v>733</v>
      </c>
      <c r="AS48">
        <v>7</v>
      </c>
      <c r="AT48">
        <v>0.3</v>
      </c>
      <c r="AU48">
        <v>16700</v>
      </c>
      <c r="AV48">
        <v>717</v>
      </c>
      <c r="AW48">
        <v>6.1</v>
      </c>
      <c r="AX48">
        <v>0.3</v>
      </c>
      <c r="AY48">
        <v>39073</v>
      </c>
      <c r="AZ48">
        <v>60</v>
      </c>
      <c r="BA48">
        <v>7.5</v>
      </c>
      <c r="BB48">
        <v>0.1</v>
      </c>
      <c r="BC48">
        <v>18749</v>
      </c>
      <c r="BD48">
        <v>46</v>
      </c>
      <c r="BE48">
        <v>7.6</v>
      </c>
      <c r="BF48">
        <v>0.1</v>
      </c>
      <c r="BG48">
        <v>20324</v>
      </c>
      <c r="BH48">
        <v>59</v>
      </c>
      <c r="BI48">
        <v>7.4</v>
      </c>
      <c r="BJ48">
        <v>0.1</v>
      </c>
      <c r="BK48">
        <v>38584</v>
      </c>
      <c r="BL48">
        <v>120</v>
      </c>
      <c r="BM48">
        <v>7.4</v>
      </c>
      <c r="BN48">
        <v>0.1</v>
      </c>
      <c r="BO48">
        <v>18523</v>
      </c>
      <c r="BP48">
        <v>63</v>
      </c>
      <c r="BQ48">
        <v>7.5</v>
      </c>
      <c r="BR48">
        <v>0.1</v>
      </c>
      <c r="BS48">
        <v>20061</v>
      </c>
      <c r="BT48">
        <v>102</v>
      </c>
      <c r="BU48">
        <v>7.3</v>
      </c>
      <c r="BV48">
        <v>0.1</v>
      </c>
      <c r="BW48">
        <v>38550</v>
      </c>
      <c r="BX48">
        <v>105</v>
      </c>
      <c r="BY48">
        <v>7.4</v>
      </c>
      <c r="BZ48">
        <v>0.1</v>
      </c>
      <c r="CA48">
        <v>18194</v>
      </c>
      <c r="CB48">
        <v>81</v>
      </c>
      <c r="CC48">
        <v>7.3</v>
      </c>
      <c r="CD48">
        <v>0.1</v>
      </c>
      <c r="CE48">
        <v>20356</v>
      </c>
      <c r="CF48">
        <v>88</v>
      </c>
      <c r="CG48">
        <v>7.4</v>
      </c>
      <c r="CH48">
        <v>0.1</v>
      </c>
      <c r="CI48">
        <v>33272</v>
      </c>
      <c r="CJ48">
        <v>84</v>
      </c>
      <c r="CK48">
        <v>6.4</v>
      </c>
      <c r="CL48">
        <v>0.1</v>
      </c>
      <c r="CM48">
        <v>15632</v>
      </c>
      <c r="CN48">
        <v>84</v>
      </c>
      <c r="CO48">
        <v>6.3</v>
      </c>
      <c r="CP48">
        <v>0.1</v>
      </c>
      <c r="CQ48">
        <v>17640</v>
      </c>
      <c r="CR48">
        <v>10</v>
      </c>
      <c r="CS48">
        <v>6.4</v>
      </c>
      <c r="CT48">
        <v>0.1</v>
      </c>
      <c r="CU48">
        <v>33412</v>
      </c>
      <c r="CV48">
        <v>892</v>
      </c>
      <c r="CW48">
        <v>6.4</v>
      </c>
      <c r="CX48">
        <v>0.2</v>
      </c>
      <c r="CY48">
        <v>15740</v>
      </c>
      <c r="CZ48">
        <v>687</v>
      </c>
      <c r="DA48">
        <v>6.3</v>
      </c>
      <c r="DB48">
        <v>0.3</v>
      </c>
      <c r="DC48">
        <v>17672</v>
      </c>
      <c r="DD48">
        <v>621</v>
      </c>
      <c r="DE48">
        <v>6.4</v>
      </c>
      <c r="DF48">
        <v>0.2</v>
      </c>
      <c r="DG48">
        <v>32090</v>
      </c>
      <c r="DH48">
        <v>898</v>
      </c>
      <c r="DI48">
        <v>6.1</v>
      </c>
      <c r="DJ48">
        <v>0.2</v>
      </c>
      <c r="DK48">
        <v>15192</v>
      </c>
      <c r="DL48">
        <v>702</v>
      </c>
      <c r="DM48">
        <v>6.1</v>
      </c>
      <c r="DN48">
        <v>0.3</v>
      </c>
      <c r="DO48">
        <v>16898</v>
      </c>
      <c r="DP48">
        <v>634</v>
      </c>
      <c r="DQ48">
        <v>6.1</v>
      </c>
      <c r="DR48">
        <v>0.2</v>
      </c>
      <c r="DS48">
        <v>35571</v>
      </c>
      <c r="DT48">
        <v>82</v>
      </c>
      <c r="DU48">
        <v>6.8</v>
      </c>
      <c r="DV48">
        <v>0.1</v>
      </c>
      <c r="DW48">
        <v>17106</v>
      </c>
      <c r="DX48">
        <v>66</v>
      </c>
      <c r="DY48">
        <v>6.9</v>
      </c>
      <c r="DZ48">
        <v>0.1</v>
      </c>
      <c r="EA48">
        <v>18465</v>
      </c>
      <c r="EB48">
        <v>71</v>
      </c>
      <c r="EC48">
        <v>6.7</v>
      </c>
      <c r="ED48">
        <v>0.1</v>
      </c>
      <c r="EE48">
        <v>35411</v>
      </c>
      <c r="EF48">
        <v>122</v>
      </c>
      <c r="EG48">
        <v>6.8</v>
      </c>
      <c r="EH48">
        <v>0.1</v>
      </c>
      <c r="EI48">
        <v>16912</v>
      </c>
      <c r="EJ48">
        <v>85</v>
      </c>
      <c r="EK48">
        <v>6.8</v>
      </c>
      <c r="EL48">
        <v>0.1</v>
      </c>
      <c r="EM48">
        <v>18499</v>
      </c>
      <c r="EN48">
        <v>72</v>
      </c>
      <c r="EO48">
        <v>6.7</v>
      </c>
      <c r="EP48">
        <v>0.1</v>
      </c>
      <c r="EQ48">
        <v>34339</v>
      </c>
      <c r="ER48">
        <v>825</v>
      </c>
      <c r="ES48">
        <v>6.6</v>
      </c>
      <c r="ET48">
        <v>0.2</v>
      </c>
      <c r="EU48">
        <v>16173</v>
      </c>
      <c r="EV48">
        <v>554</v>
      </c>
      <c r="EW48">
        <v>6.5</v>
      </c>
      <c r="EX48">
        <v>0.2</v>
      </c>
      <c r="EY48">
        <v>18166</v>
      </c>
      <c r="EZ48">
        <v>6.6</v>
      </c>
      <c r="FA48">
        <v>0.2</v>
      </c>
      <c r="FB48">
        <v>30273</v>
      </c>
      <c r="FC48">
        <v>822</v>
      </c>
      <c r="FD48">
        <v>5.8</v>
      </c>
      <c r="FE48">
        <v>0.2</v>
      </c>
      <c r="FF48">
        <v>14248</v>
      </c>
      <c r="FG48">
        <v>550</v>
      </c>
      <c r="FH48">
        <v>5.7</v>
      </c>
      <c r="FI48">
        <v>0.2</v>
      </c>
      <c r="FJ48">
        <v>16025</v>
      </c>
      <c r="FK48">
        <v>598</v>
      </c>
      <c r="FL48">
        <v>597</v>
      </c>
      <c r="FM48">
        <v>5.8</v>
      </c>
      <c r="FN48">
        <v>0.2</v>
      </c>
      <c r="FO48">
        <v>25338</v>
      </c>
      <c r="FP48">
        <v>691</v>
      </c>
      <c r="FQ48">
        <v>4.8</v>
      </c>
      <c r="FR48">
        <v>0.1</v>
      </c>
      <c r="FS48">
        <v>11564</v>
      </c>
      <c r="FT48">
        <v>408</v>
      </c>
      <c r="FU48">
        <v>4.7</v>
      </c>
      <c r="FV48">
        <v>0.2</v>
      </c>
      <c r="FW48">
        <v>13774</v>
      </c>
      <c r="FX48">
        <v>504</v>
      </c>
      <c r="FY48">
        <v>5</v>
      </c>
      <c r="FZ48">
        <v>0.2</v>
      </c>
      <c r="GA48">
        <v>18924</v>
      </c>
      <c r="GB48">
        <v>690</v>
      </c>
      <c r="GC48">
        <v>3.6</v>
      </c>
      <c r="GD48">
        <v>0.1</v>
      </c>
      <c r="GE48">
        <v>8357</v>
      </c>
      <c r="GF48">
        <v>416</v>
      </c>
      <c r="GG48">
        <v>3.4</v>
      </c>
      <c r="GH48">
        <v>0.2</v>
      </c>
      <c r="GI48">
        <v>10567</v>
      </c>
      <c r="GJ48">
        <v>512</v>
      </c>
      <c r="GK48">
        <v>3.8</v>
      </c>
      <c r="GL48">
        <v>0.2</v>
      </c>
      <c r="GM48">
        <v>13020</v>
      </c>
      <c r="GN48">
        <v>562</v>
      </c>
      <c r="GO48">
        <v>2.5</v>
      </c>
      <c r="GP48">
        <v>0.1</v>
      </c>
      <c r="GQ48">
        <v>5818</v>
      </c>
      <c r="GR48">
        <v>296</v>
      </c>
      <c r="GS48">
        <v>2.2999999999999998</v>
      </c>
      <c r="GT48">
        <v>0.1</v>
      </c>
      <c r="GU48">
        <v>7202</v>
      </c>
      <c r="GV48">
        <v>438</v>
      </c>
      <c r="GW48">
        <v>2.6</v>
      </c>
      <c r="GX48">
        <v>0.2</v>
      </c>
      <c r="GY48">
        <v>8964</v>
      </c>
      <c r="GZ48">
        <v>588</v>
      </c>
      <c r="HA48">
        <v>1.7</v>
      </c>
      <c r="HB48">
        <v>0.1</v>
      </c>
      <c r="HC48">
        <v>3424</v>
      </c>
      <c r="HD48">
        <v>316</v>
      </c>
      <c r="HE48">
        <v>1.4</v>
      </c>
      <c r="HF48">
        <v>0.1</v>
      </c>
      <c r="HG48">
        <v>5540</v>
      </c>
      <c r="HH48">
        <v>426</v>
      </c>
      <c r="HI48">
        <v>2</v>
      </c>
      <c r="HJ48">
        <v>0.2</v>
      </c>
      <c r="HK48">
        <v>9494</v>
      </c>
      <c r="HL48">
        <v>591</v>
      </c>
      <c r="HM48">
        <v>1.8</v>
      </c>
      <c r="HN48">
        <v>0.1</v>
      </c>
      <c r="HO48">
        <v>2960</v>
      </c>
      <c r="HP48">
        <v>275</v>
      </c>
      <c r="HQ48">
        <v>1.2</v>
      </c>
      <c r="HR48">
        <v>0.1</v>
      </c>
      <c r="HS48">
        <v>6534</v>
      </c>
      <c r="HT48">
        <v>458</v>
      </c>
      <c r="HU48">
        <v>2.4</v>
      </c>
      <c r="HV48">
        <v>0.2</v>
      </c>
      <c r="HW48">
        <v>66071</v>
      </c>
      <c r="HX48">
        <v>25</v>
      </c>
      <c r="HY48">
        <v>12.6</v>
      </c>
      <c r="HZ48">
        <v>0.1</v>
      </c>
      <c r="IA48">
        <v>33456</v>
      </c>
      <c r="IB48">
        <v>4</v>
      </c>
      <c r="IC48">
        <v>13.5</v>
      </c>
      <c r="ID48">
        <v>0.1</v>
      </c>
      <c r="IE48">
        <v>32615</v>
      </c>
      <c r="IF48">
        <v>25</v>
      </c>
      <c r="IG48">
        <v>11.8</v>
      </c>
      <c r="IH48">
        <v>0.1</v>
      </c>
      <c r="II48">
        <v>20563</v>
      </c>
      <c r="IJ48">
        <v>32</v>
      </c>
      <c r="IK48">
        <v>3.9</v>
      </c>
      <c r="IL48">
        <v>0.1</v>
      </c>
      <c r="IM48">
        <v>10355</v>
      </c>
      <c r="IN48">
        <v>41</v>
      </c>
      <c r="IO48">
        <v>4.2</v>
      </c>
      <c r="IP48">
        <v>0.1</v>
      </c>
      <c r="IQ48">
        <v>10208</v>
      </c>
      <c r="IR48">
        <v>44</v>
      </c>
      <c r="IS48">
        <v>3.7</v>
      </c>
      <c r="IT48">
        <v>0.1</v>
      </c>
      <c r="IU48">
        <v>117830</v>
      </c>
      <c r="IV48">
        <v>34</v>
      </c>
      <c r="IW48">
        <v>22.5</v>
      </c>
      <c r="IX48">
        <v>0.1</v>
      </c>
      <c r="IY48">
        <v>59782</v>
      </c>
      <c r="IZ48">
        <v>71</v>
      </c>
      <c r="JA48">
        <v>24.1</v>
      </c>
      <c r="JB48">
        <v>0.1</v>
      </c>
      <c r="JC48">
        <v>58048</v>
      </c>
      <c r="JD48">
        <v>70</v>
      </c>
      <c r="JE48">
        <v>21.1</v>
      </c>
      <c r="JF48">
        <v>0.1</v>
      </c>
      <c r="JG48">
        <v>57094</v>
      </c>
      <c r="JH48">
        <v>112</v>
      </c>
      <c r="JI48">
        <v>10.9</v>
      </c>
      <c r="JJ48">
        <v>0.1</v>
      </c>
      <c r="JK48">
        <v>26917</v>
      </c>
      <c r="JL48">
        <v>63</v>
      </c>
      <c r="JM48">
        <v>10.9</v>
      </c>
      <c r="JN48">
        <v>0.1</v>
      </c>
      <c r="JO48">
        <v>30177</v>
      </c>
      <c r="JP48">
        <v>94</v>
      </c>
      <c r="JQ48">
        <v>11</v>
      </c>
      <c r="JR48">
        <v>0.1</v>
      </c>
      <c r="JS48">
        <v>214981</v>
      </c>
      <c r="JT48">
        <v>137</v>
      </c>
      <c r="JU48">
        <v>41.1</v>
      </c>
      <c r="JV48">
        <v>0.1</v>
      </c>
      <c r="JW48">
        <v>102030</v>
      </c>
      <c r="JX48">
        <v>106</v>
      </c>
      <c r="JY48">
        <v>41.1</v>
      </c>
      <c r="JZ48">
        <v>0.1</v>
      </c>
      <c r="KA48">
        <v>112951</v>
      </c>
      <c r="KB48">
        <v>117</v>
      </c>
      <c r="KC48">
        <v>41</v>
      </c>
      <c r="KD48">
        <v>0.1</v>
      </c>
      <c r="KE48">
        <v>419915</v>
      </c>
      <c r="KF48">
        <v>430</v>
      </c>
      <c r="KG48">
        <v>80.2</v>
      </c>
      <c r="KH48">
        <v>0.1</v>
      </c>
      <c r="KI48">
        <v>195362</v>
      </c>
      <c r="KJ48">
        <v>333</v>
      </c>
      <c r="KK48">
        <v>78.8</v>
      </c>
      <c r="KL48">
        <v>224553</v>
      </c>
      <c r="KM48">
        <v>303</v>
      </c>
      <c r="KN48">
        <v>81.5</v>
      </c>
      <c r="KO48">
        <v>0.1</v>
      </c>
      <c r="KP48">
        <v>405752</v>
      </c>
      <c r="KQ48">
        <v>34</v>
      </c>
      <c r="KR48">
        <v>77.5</v>
      </c>
      <c r="KS48">
        <v>0.1</v>
      </c>
      <c r="KT48">
        <v>188237</v>
      </c>
      <c r="KU48">
        <v>55</v>
      </c>
      <c r="KV48">
        <v>75.900000000000006</v>
      </c>
      <c r="KW48">
        <v>0.1</v>
      </c>
      <c r="KX48">
        <v>217515</v>
      </c>
      <c r="KY48">
        <v>37</v>
      </c>
      <c r="KZ48">
        <v>78.900000000000006</v>
      </c>
      <c r="LA48">
        <v>0.1</v>
      </c>
      <c r="LB48">
        <v>377700</v>
      </c>
      <c r="LC48">
        <v>707</v>
      </c>
      <c r="LD48">
        <v>72.099999999999994</v>
      </c>
      <c r="LE48">
        <v>0.1</v>
      </c>
      <c r="LF48">
        <v>174836</v>
      </c>
      <c r="LG48">
        <v>407</v>
      </c>
      <c r="LH48">
        <v>70.5</v>
      </c>
      <c r="LI48">
        <v>0.2</v>
      </c>
      <c r="LJ48">
        <v>202864</v>
      </c>
      <c r="LK48">
        <v>547</v>
      </c>
      <c r="LL48">
        <v>73.599999999999994</v>
      </c>
      <c r="LM48">
        <v>0.2</v>
      </c>
      <c r="LN48">
        <v>106013</v>
      </c>
      <c r="LO48">
        <v>826</v>
      </c>
      <c r="LP48">
        <v>20.2</v>
      </c>
      <c r="LQ48">
        <v>0.2</v>
      </c>
      <c r="LR48">
        <v>46371</v>
      </c>
      <c r="LS48">
        <v>553</v>
      </c>
      <c r="LT48">
        <v>18.7</v>
      </c>
      <c r="LU48">
        <v>0.2</v>
      </c>
      <c r="LV48">
        <v>59642</v>
      </c>
      <c r="LW48">
        <v>598</v>
      </c>
      <c r="LX48">
        <v>21.6</v>
      </c>
      <c r="LY48">
        <v>0.2</v>
      </c>
      <c r="LZ48">
        <v>93224</v>
      </c>
      <c r="MA48">
        <v>816</v>
      </c>
      <c r="MB48">
        <v>17.8</v>
      </c>
      <c r="MC48">
        <v>0.2</v>
      </c>
      <c r="MD48">
        <v>40478</v>
      </c>
      <c r="ME48">
        <v>534</v>
      </c>
      <c r="MF48">
        <v>16.3</v>
      </c>
      <c r="MG48">
        <v>0.2</v>
      </c>
      <c r="MH48">
        <v>52746</v>
      </c>
      <c r="MI48">
        <v>570</v>
      </c>
      <c r="MJ48">
        <v>19.100000000000001</v>
      </c>
      <c r="MK48">
        <v>0.2</v>
      </c>
      <c r="ML48">
        <v>75740</v>
      </c>
      <c r="MM48">
        <v>55</v>
      </c>
      <c r="MN48">
        <v>14.5</v>
      </c>
      <c r="MO48">
        <v>0.1</v>
      </c>
      <c r="MP48">
        <v>32123</v>
      </c>
      <c r="MQ48">
        <v>55</v>
      </c>
      <c r="MR48">
        <v>13</v>
      </c>
      <c r="MS48">
        <v>0.1</v>
      </c>
      <c r="MT48">
        <v>43617</v>
      </c>
      <c r="MU48">
        <v>4</v>
      </c>
      <c r="MV48">
        <v>15.8</v>
      </c>
      <c r="MW48">
        <v>0.1</v>
      </c>
      <c r="MX48">
        <v>31478</v>
      </c>
      <c r="MY48">
        <v>50</v>
      </c>
      <c r="MZ48">
        <v>6</v>
      </c>
      <c r="NA48">
        <v>0.1</v>
      </c>
      <c r="NB48">
        <v>12202</v>
      </c>
      <c r="NC48">
        <v>32</v>
      </c>
      <c r="ND48">
        <v>4.9000000000000004</v>
      </c>
      <c r="NE48">
        <v>0.1</v>
      </c>
      <c r="NF48">
        <v>19276</v>
      </c>
      <c r="NG48">
        <v>40</v>
      </c>
      <c r="NH48">
        <v>7</v>
      </c>
      <c r="NI48">
        <v>0.1</v>
      </c>
      <c r="NJ48">
        <v>37.1</v>
      </c>
      <c r="NK48">
        <v>0.2</v>
      </c>
      <c r="NL48" t="s">
        <v>354</v>
      </c>
      <c r="NM48" t="s">
        <v>354</v>
      </c>
      <c r="NN48">
        <v>36</v>
      </c>
      <c r="NO48">
        <v>0.1</v>
      </c>
      <c r="NP48" t="s">
        <v>354</v>
      </c>
      <c r="NQ48" t="s">
        <v>354</v>
      </c>
      <c r="NR48">
        <v>38.200000000000003</v>
      </c>
      <c r="NS48">
        <v>0.2</v>
      </c>
      <c r="NT48" t="s">
        <v>354</v>
      </c>
      <c r="NU48" t="s">
        <v>354</v>
      </c>
      <c r="NV48">
        <v>90</v>
      </c>
      <c r="NW48">
        <v>0.1</v>
      </c>
      <c r="NX48" t="s">
        <v>354</v>
      </c>
      <c r="NY48">
        <v>0.1</v>
      </c>
      <c r="NZ48" t="s">
        <v>354</v>
      </c>
      <c r="OA48" t="s">
        <v>354</v>
      </c>
      <c r="OB48" t="s">
        <v>354</v>
      </c>
      <c r="OC48" t="s">
        <v>354</v>
      </c>
      <c r="OD48" t="s">
        <v>354</v>
      </c>
      <c r="OE48" t="s">
        <v>354</v>
      </c>
      <c r="OF48" t="s">
        <v>354</v>
      </c>
      <c r="OG48" t="s">
        <v>354</v>
      </c>
      <c r="OH48" t="s">
        <v>354</v>
      </c>
      <c r="OI48">
        <v>58.7</v>
      </c>
      <c r="OJ48">
        <v>0.1</v>
      </c>
      <c r="OK48" t="s">
        <v>354</v>
      </c>
      <c r="OL48" t="s">
        <v>354</v>
      </c>
      <c r="OM48" t="s">
        <v>354</v>
      </c>
      <c r="ON48" t="s">
        <v>354</v>
      </c>
      <c r="OO48" t="s">
        <v>354</v>
      </c>
      <c r="OP48" t="s">
        <v>354</v>
      </c>
      <c r="OQ48" t="s">
        <v>354</v>
      </c>
      <c r="OR48">
        <v>0.1</v>
      </c>
      <c r="OS48" t="s">
        <v>354</v>
      </c>
      <c r="OT48" t="s">
        <v>354</v>
      </c>
      <c r="OU48" t="s">
        <v>354</v>
      </c>
      <c r="OV48" t="s">
        <v>354</v>
      </c>
      <c r="OW48" t="s">
        <v>354</v>
      </c>
      <c r="OX48" t="s">
        <v>354</v>
      </c>
      <c r="OY48" t="s">
        <v>354</v>
      </c>
      <c r="OZ48" t="s">
        <v>354</v>
      </c>
      <c r="PA48" t="s">
        <v>354</v>
      </c>
      <c r="PB48" t="s">
        <v>354</v>
      </c>
      <c r="PC48" t="s">
        <v>354</v>
      </c>
      <c r="PD48" t="s">
        <v>354</v>
      </c>
      <c r="PE48" t="s">
        <v>354</v>
      </c>
      <c r="PF48" t="s">
        <v>354</v>
      </c>
      <c r="PG48">
        <v>23</v>
      </c>
      <c r="PH48">
        <v>0.1</v>
      </c>
      <c r="PI48" t="s">
        <v>354</v>
      </c>
      <c r="PJ48" t="s">
        <v>354</v>
      </c>
      <c r="PK48" t="s">
        <v>354</v>
      </c>
      <c r="PL48" t="s">
        <v>354</v>
      </c>
      <c r="PM48" t="s">
        <v>354</v>
      </c>
      <c r="PN48" t="s">
        <v>354</v>
      </c>
      <c r="PO48" t="s">
        <v>354</v>
      </c>
      <c r="PP48" t="s">
        <v>354</v>
      </c>
      <c r="PQ48" t="s">
        <v>354</v>
      </c>
      <c r="PR48" t="s">
        <v>354</v>
      </c>
      <c r="PS48">
        <v>35.700000000000003</v>
      </c>
      <c r="PT48">
        <v>0.1</v>
      </c>
      <c r="PU48" t="s">
        <v>354</v>
      </c>
      <c r="PV48" t="s">
        <v>354</v>
      </c>
      <c r="PW48" t="s">
        <v>354</v>
      </c>
      <c r="PX48" t="s">
        <v>354</v>
      </c>
      <c r="PY48" t="s">
        <v>354</v>
      </c>
      <c r="PZ48" t="s">
        <v>354</v>
      </c>
      <c r="QA48" t="s">
        <v>354</v>
      </c>
      <c r="QB48" t="s">
        <v>354</v>
      </c>
      <c r="QC48" t="s">
        <v>354</v>
      </c>
      <c r="QD48" t="s">
        <v>354</v>
      </c>
      <c r="QE48" t="s">
        <v>354</v>
      </c>
      <c r="QF48" t="s">
        <v>354</v>
      </c>
      <c r="QG48">
        <v>2.8</v>
      </c>
      <c r="QH48" t="s">
        <v>354</v>
      </c>
      <c r="QI48" t="s">
        <v>354</v>
      </c>
      <c r="QJ48" t="s">
        <v>354</v>
      </c>
      <c r="QK48" t="s">
        <v>354</v>
      </c>
      <c r="QL48" t="s">
        <v>354</v>
      </c>
      <c r="QM48" t="s">
        <v>354</v>
      </c>
      <c r="QN48" t="s">
        <v>354</v>
      </c>
      <c r="QO48" t="s">
        <v>354</v>
      </c>
      <c r="QP48" t="s">
        <v>354</v>
      </c>
    </row>
    <row r="49" spans="1:458">
      <c r="A49" t="s">
        <v>221</v>
      </c>
      <c r="B49" t="s">
        <v>222</v>
      </c>
      <c r="C49">
        <v>51737</v>
      </c>
      <c r="D49" t="s">
        <v>1667</v>
      </c>
      <c r="E49" t="s">
        <v>354</v>
      </c>
      <c r="F49" t="s">
        <v>354</v>
      </c>
      <c r="G49">
        <v>24959</v>
      </c>
      <c r="H49">
        <v>148</v>
      </c>
      <c r="I49" t="s">
        <v>354</v>
      </c>
      <c r="J49" t="s">
        <v>354</v>
      </c>
      <c r="K49">
        <v>26778</v>
      </c>
      <c r="L49">
        <v>148</v>
      </c>
      <c r="M49" t="s">
        <v>354</v>
      </c>
      <c r="N49" t="s">
        <v>354</v>
      </c>
      <c r="O49">
        <v>2722</v>
      </c>
      <c r="P49">
        <v>96</v>
      </c>
      <c r="Q49">
        <v>5.3</v>
      </c>
      <c r="R49">
        <v>0.2</v>
      </c>
      <c r="S49">
        <v>1376</v>
      </c>
      <c r="T49">
        <v>67</v>
      </c>
      <c r="U49">
        <v>5.5</v>
      </c>
      <c r="V49">
        <v>0.3</v>
      </c>
      <c r="W49">
        <v>1346</v>
      </c>
      <c r="X49">
        <v>63</v>
      </c>
      <c r="Y49">
        <v>5</v>
      </c>
      <c r="Z49">
        <v>0.2</v>
      </c>
      <c r="AA49">
        <v>3131</v>
      </c>
      <c r="AB49">
        <v>269</v>
      </c>
      <c r="AC49">
        <v>6.1</v>
      </c>
      <c r="AD49">
        <v>0.5</v>
      </c>
      <c r="AE49">
        <v>1408</v>
      </c>
      <c r="AF49">
        <v>249</v>
      </c>
      <c r="AG49">
        <v>5.6</v>
      </c>
      <c r="AH49">
        <v>1</v>
      </c>
      <c r="AI49">
        <v>1723</v>
      </c>
      <c r="AJ49">
        <v>169</v>
      </c>
      <c r="AK49">
        <v>6.4</v>
      </c>
      <c r="AL49">
        <v>0.6</v>
      </c>
      <c r="AM49">
        <v>3378</v>
      </c>
      <c r="AN49">
        <v>257</v>
      </c>
      <c r="AO49">
        <v>6.5</v>
      </c>
      <c r="AP49">
        <v>0.5</v>
      </c>
      <c r="AQ49">
        <v>2072</v>
      </c>
      <c r="AR49">
        <v>226</v>
      </c>
      <c r="AS49">
        <v>8.3000000000000007</v>
      </c>
      <c r="AT49">
        <v>0.9</v>
      </c>
      <c r="AU49">
        <v>1306</v>
      </c>
      <c r="AV49">
        <v>167</v>
      </c>
      <c r="AW49">
        <v>4.9000000000000004</v>
      </c>
      <c r="AX49">
        <v>0.6</v>
      </c>
      <c r="AY49">
        <v>3124</v>
      </c>
      <c r="AZ49">
        <v>163</v>
      </c>
      <c r="BA49">
        <v>6</v>
      </c>
      <c r="BB49">
        <v>0.3</v>
      </c>
      <c r="BC49">
        <v>1599</v>
      </c>
      <c r="BD49">
        <v>120</v>
      </c>
      <c r="BE49">
        <v>6.4</v>
      </c>
      <c r="BF49">
        <v>0.5</v>
      </c>
      <c r="BG49">
        <v>1525</v>
      </c>
      <c r="BH49">
        <v>72</v>
      </c>
      <c r="BI49">
        <v>5.7</v>
      </c>
      <c r="BJ49">
        <v>0.3</v>
      </c>
      <c r="BK49">
        <v>2991</v>
      </c>
      <c r="BL49">
        <v>48</v>
      </c>
      <c r="BM49">
        <v>5.8</v>
      </c>
      <c r="BN49">
        <v>0.1</v>
      </c>
      <c r="BO49">
        <v>1505</v>
      </c>
      <c r="BP49">
        <v>27</v>
      </c>
      <c r="BQ49">
        <v>6</v>
      </c>
      <c r="BR49">
        <v>0.1</v>
      </c>
      <c r="BS49">
        <v>1486</v>
      </c>
      <c r="BT49">
        <v>41</v>
      </c>
      <c r="BU49">
        <v>5.5</v>
      </c>
      <c r="BV49">
        <v>0.2</v>
      </c>
      <c r="BW49">
        <v>3113</v>
      </c>
      <c r="BX49">
        <v>72</v>
      </c>
      <c r="BY49">
        <v>6</v>
      </c>
      <c r="BZ49">
        <v>0.1</v>
      </c>
      <c r="CA49">
        <v>1552</v>
      </c>
      <c r="CB49">
        <v>40</v>
      </c>
      <c r="CC49">
        <v>6.2</v>
      </c>
      <c r="CD49">
        <v>0.2</v>
      </c>
      <c r="CE49">
        <v>1561</v>
      </c>
      <c r="CF49">
        <v>56</v>
      </c>
      <c r="CG49">
        <v>5.8</v>
      </c>
      <c r="CH49">
        <v>0.2</v>
      </c>
      <c r="CI49">
        <v>2729</v>
      </c>
      <c r="CJ49">
        <v>70</v>
      </c>
      <c r="CK49">
        <v>5.3</v>
      </c>
      <c r="CL49">
        <v>0.1</v>
      </c>
      <c r="CM49">
        <v>1400</v>
      </c>
      <c r="CN49">
        <v>68</v>
      </c>
      <c r="CO49">
        <v>5.6</v>
      </c>
      <c r="CP49">
        <v>0.3</v>
      </c>
      <c r="CQ49">
        <v>1329</v>
      </c>
      <c r="CR49">
        <v>10</v>
      </c>
      <c r="CS49">
        <v>5</v>
      </c>
      <c r="CT49">
        <v>0.1</v>
      </c>
      <c r="CU49">
        <v>2838</v>
      </c>
      <c r="CV49">
        <v>299</v>
      </c>
      <c r="CW49">
        <v>5.5</v>
      </c>
      <c r="CX49">
        <v>0.6</v>
      </c>
      <c r="CY49">
        <v>1358</v>
      </c>
      <c r="CZ49">
        <v>240</v>
      </c>
      <c r="DA49">
        <v>5.4</v>
      </c>
      <c r="DB49">
        <v>1</v>
      </c>
      <c r="DC49">
        <v>1480</v>
      </c>
      <c r="DD49">
        <v>199</v>
      </c>
      <c r="DE49">
        <v>5.5</v>
      </c>
      <c r="DF49">
        <v>0.7</v>
      </c>
      <c r="DG49">
        <v>2783</v>
      </c>
      <c r="DH49">
        <v>284</v>
      </c>
      <c r="DI49">
        <v>5.4</v>
      </c>
      <c r="DJ49">
        <v>0.5</v>
      </c>
      <c r="DK49">
        <v>1418</v>
      </c>
      <c r="DL49">
        <v>218</v>
      </c>
      <c r="DM49">
        <v>5.7</v>
      </c>
      <c r="DN49">
        <v>0.9</v>
      </c>
      <c r="DO49">
        <v>1365</v>
      </c>
      <c r="DP49">
        <v>188</v>
      </c>
      <c r="DQ49">
        <v>5.0999999999999996</v>
      </c>
      <c r="DR49">
        <v>0.7</v>
      </c>
      <c r="DS49">
        <v>3189</v>
      </c>
      <c r="DT49">
        <v>67</v>
      </c>
      <c r="DU49">
        <v>6.2</v>
      </c>
      <c r="DV49">
        <v>0.1</v>
      </c>
      <c r="DW49">
        <v>1523</v>
      </c>
      <c r="DX49">
        <v>41</v>
      </c>
      <c r="DY49">
        <v>6.1</v>
      </c>
      <c r="DZ49">
        <v>0.2</v>
      </c>
      <c r="EA49">
        <v>1666</v>
      </c>
      <c r="EB49">
        <v>50</v>
      </c>
      <c r="EC49">
        <v>6.2</v>
      </c>
      <c r="ED49">
        <v>0.2</v>
      </c>
      <c r="EE49">
        <v>3928</v>
      </c>
      <c r="EF49">
        <v>78</v>
      </c>
      <c r="EG49">
        <v>7.6</v>
      </c>
      <c r="EH49">
        <v>0.1</v>
      </c>
      <c r="EI49">
        <v>1886</v>
      </c>
      <c r="EJ49">
        <v>69</v>
      </c>
      <c r="EK49">
        <v>7.6</v>
      </c>
      <c r="EL49">
        <v>0.3</v>
      </c>
      <c r="EM49">
        <v>2042</v>
      </c>
      <c r="EN49">
        <v>55</v>
      </c>
      <c r="EO49">
        <v>7.6</v>
      </c>
      <c r="EP49">
        <v>0.2</v>
      </c>
      <c r="EQ49">
        <v>3874</v>
      </c>
      <c r="ER49">
        <v>294</v>
      </c>
      <c r="ES49">
        <v>7.5</v>
      </c>
      <c r="ET49">
        <v>0.6</v>
      </c>
      <c r="EU49">
        <v>1757</v>
      </c>
      <c r="EV49">
        <v>221</v>
      </c>
      <c r="EW49">
        <v>7</v>
      </c>
      <c r="EX49">
        <v>0.9</v>
      </c>
      <c r="EY49">
        <v>2117</v>
      </c>
      <c r="EZ49">
        <v>7.9</v>
      </c>
      <c r="FA49">
        <v>0.8</v>
      </c>
      <c r="FB49">
        <v>3834</v>
      </c>
      <c r="FC49">
        <v>293</v>
      </c>
      <c r="FD49">
        <v>7.4</v>
      </c>
      <c r="FE49">
        <v>0.6</v>
      </c>
      <c r="FF49">
        <v>1866</v>
      </c>
      <c r="FG49">
        <v>214</v>
      </c>
      <c r="FH49">
        <v>7.5</v>
      </c>
      <c r="FI49">
        <v>0.9</v>
      </c>
      <c r="FJ49">
        <v>1968</v>
      </c>
      <c r="FK49">
        <v>208</v>
      </c>
      <c r="FL49">
        <v>208</v>
      </c>
      <c r="FM49">
        <v>7.3</v>
      </c>
      <c r="FN49">
        <v>0.8</v>
      </c>
      <c r="FO49">
        <v>3430</v>
      </c>
      <c r="FP49">
        <v>215</v>
      </c>
      <c r="FQ49">
        <v>6.6</v>
      </c>
      <c r="FR49">
        <v>0.4</v>
      </c>
      <c r="FS49">
        <v>1650</v>
      </c>
      <c r="FT49">
        <v>148</v>
      </c>
      <c r="FU49">
        <v>6.6</v>
      </c>
      <c r="FV49">
        <v>0.6</v>
      </c>
      <c r="FW49">
        <v>1780</v>
      </c>
      <c r="FX49">
        <v>156</v>
      </c>
      <c r="FY49">
        <v>6.6</v>
      </c>
      <c r="FZ49">
        <v>0.6</v>
      </c>
      <c r="GA49">
        <v>2374</v>
      </c>
      <c r="GB49">
        <v>211</v>
      </c>
      <c r="GC49">
        <v>4.5999999999999996</v>
      </c>
      <c r="GD49">
        <v>0.4</v>
      </c>
      <c r="GE49">
        <v>973</v>
      </c>
      <c r="GF49">
        <v>145</v>
      </c>
      <c r="GG49">
        <v>3.9</v>
      </c>
      <c r="GH49">
        <v>0.6</v>
      </c>
      <c r="GI49">
        <v>1401</v>
      </c>
      <c r="GJ49">
        <v>154</v>
      </c>
      <c r="GK49">
        <v>5.2</v>
      </c>
      <c r="GL49">
        <v>0.6</v>
      </c>
      <c r="GM49">
        <v>1845</v>
      </c>
      <c r="GN49">
        <v>203</v>
      </c>
      <c r="GO49">
        <v>3.6</v>
      </c>
      <c r="GP49">
        <v>0.4</v>
      </c>
      <c r="GQ49">
        <v>901</v>
      </c>
      <c r="GR49">
        <v>128</v>
      </c>
      <c r="GS49">
        <v>3.6</v>
      </c>
      <c r="GT49">
        <v>0.5</v>
      </c>
      <c r="GU49">
        <v>944</v>
      </c>
      <c r="GV49">
        <v>122</v>
      </c>
      <c r="GW49">
        <v>3.5</v>
      </c>
      <c r="GX49">
        <v>0.5</v>
      </c>
      <c r="GY49">
        <v>1284</v>
      </c>
      <c r="GZ49">
        <v>197</v>
      </c>
      <c r="HA49">
        <v>2.5</v>
      </c>
      <c r="HB49">
        <v>0.4</v>
      </c>
      <c r="HC49">
        <v>429</v>
      </c>
      <c r="HD49">
        <v>119</v>
      </c>
      <c r="HE49">
        <v>1.7</v>
      </c>
      <c r="HF49">
        <v>0.5</v>
      </c>
      <c r="HG49">
        <v>855</v>
      </c>
      <c r="HH49">
        <v>141</v>
      </c>
      <c r="HI49">
        <v>3.2</v>
      </c>
      <c r="HJ49">
        <v>0.5</v>
      </c>
      <c r="HK49">
        <v>1170</v>
      </c>
      <c r="HL49">
        <v>171</v>
      </c>
      <c r="HM49">
        <v>2.2999999999999998</v>
      </c>
      <c r="HN49">
        <v>0.3</v>
      </c>
      <c r="HO49">
        <v>286</v>
      </c>
      <c r="HP49">
        <v>84</v>
      </c>
      <c r="HQ49">
        <v>1.1000000000000001</v>
      </c>
      <c r="HR49">
        <v>0.3</v>
      </c>
      <c r="HS49">
        <v>884</v>
      </c>
      <c r="HT49">
        <v>136</v>
      </c>
      <c r="HU49">
        <v>3.3</v>
      </c>
      <c r="HV49">
        <v>0.5</v>
      </c>
      <c r="HW49">
        <v>6509</v>
      </c>
      <c r="HX49">
        <v>109</v>
      </c>
      <c r="HY49">
        <v>12.6</v>
      </c>
      <c r="HZ49">
        <v>0.2</v>
      </c>
      <c r="IA49">
        <v>3480</v>
      </c>
      <c r="IB49">
        <v>159</v>
      </c>
      <c r="IC49">
        <v>13.9</v>
      </c>
      <c r="ID49">
        <v>0.6</v>
      </c>
      <c r="IE49">
        <v>3029</v>
      </c>
      <c r="IF49">
        <v>113</v>
      </c>
      <c r="IG49">
        <v>11.3</v>
      </c>
      <c r="IH49">
        <v>0.4</v>
      </c>
      <c r="II49">
        <v>1944</v>
      </c>
      <c r="IJ49">
        <v>61</v>
      </c>
      <c r="IK49">
        <v>3.8</v>
      </c>
      <c r="IL49">
        <v>0.1</v>
      </c>
      <c r="IM49">
        <v>958</v>
      </c>
      <c r="IN49">
        <v>36</v>
      </c>
      <c r="IO49">
        <v>3.8</v>
      </c>
      <c r="IP49">
        <v>0.1</v>
      </c>
      <c r="IQ49">
        <v>986</v>
      </c>
      <c r="IR49">
        <v>56</v>
      </c>
      <c r="IS49">
        <v>3.7</v>
      </c>
      <c r="IT49">
        <v>0.2</v>
      </c>
      <c r="IU49">
        <v>11175</v>
      </c>
      <c r="IV49" t="s">
        <v>1667</v>
      </c>
      <c r="IW49">
        <v>21.6</v>
      </c>
      <c r="IX49" t="s">
        <v>1667</v>
      </c>
      <c r="IY49">
        <v>5814</v>
      </c>
      <c r="IZ49">
        <v>146</v>
      </c>
      <c r="JA49">
        <v>23.3</v>
      </c>
      <c r="JB49">
        <v>0.4</v>
      </c>
      <c r="JC49">
        <v>5361</v>
      </c>
      <c r="JD49">
        <v>147</v>
      </c>
      <c r="JE49">
        <v>20</v>
      </c>
      <c r="JF49">
        <v>0.4</v>
      </c>
      <c r="JG49">
        <v>4171</v>
      </c>
      <c r="JH49">
        <v>148</v>
      </c>
      <c r="JI49">
        <v>8.1</v>
      </c>
      <c r="JJ49">
        <v>0.3</v>
      </c>
      <c r="JK49">
        <v>2146</v>
      </c>
      <c r="JL49">
        <v>115</v>
      </c>
      <c r="JM49">
        <v>8.6</v>
      </c>
      <c r="JN49">
        <v>0.5</v>
      </c>
      <c r="JO49">
        <v>2025</v>
      </c>
      <c r="JP49">
        <v>54</v>
      </c>
      <c r="JQ49">
        <v>7.6</v>
      </c>
      <c r="JR49">
        <v>0.2</v>
      </c>
      <c r="JS49">
        <v>17578</v>
      </c>
      <c r="JT49">
        <v>97</v>
      </c>
      <c r="JU49">
        <v>34</v>
      </c>
      <c r="JV49">
        <v>0.2</v>
      </c>
      <c r="JW49">
        <v>8832</v>
      </c>
      <c r="JX49">
        <v>84</v>
      </c>
      <c r="JY49">
        <v>35.4</v>
      </c>
      <c r="JZ49">
        <v>0.3</v>
      </c>
      <c r="KA49">
        <v>8746</v>
      </c>
      <c r="KB49">
        <v>71</v>
      </c>
      <c r="KC49">
        <v>32.700000000000003</v>
      </c>
      <c r="KD49">
        <v>0.3</v>
      </c>
      <c r="KE49">
        <v>41892</v>
      </c>
      <c r="KF49">
        <v>160</v>
      </c>
      <c r="KG49">
        <v>81</v>
      </c>
      <c r="KH49">
        <v>0.3</v>
      </c>
      <c r="KI49">
        <v>19824</v>
      </c>
      <c r="KJ49">
        <v>94</v>
      </c>
      <c r="KK49">
        <v>79.400000000000006</v>
      </c>
      <c r="KL49">
        <v>22068</v>
      </c>
      <c r="KM49">
        <v>116</v>
      </c>
      <c r="KN49">
        <v>82.4</v>
      </c>
      <c r="KO49">
        <v>0.6</v>
      </c>
      <c r="KP49">
        <v>40562</v>
      </c>
      <c r="KQ49" t="s">
        <v>1667</v>
      </c>
      <c r="KR49">
        <v>78.400000000000006</v>
      </c>
      <c r="KS49" t="s">
        <v>1667</v>
      </c>
      <c r="KT49">
        <v>19145</v>
      </c>
      <c r="KU49">
        <v>26</v>
      </c>
      <c r="KV49">
        <v>76.7</v>
      </c>
      <c r="KW49">
        <v>0.4</v>
      </c>
      <c r="KX49">
        <v>21417</v>
      </c>
      <c r="KY49">
        <v>28</v>
      </c>
      <c r="KZ49">
        <v>80</v>
      </c>
      <c r="LA49">
        <v>0.4</v>
      </c>
      <c r="LB49">
        <v>38817</v>
      </c>
      <c r="LC49">
        <v>226</v>
      </c>
      <c r="LD49">
        <v>75</v>
      </c>
      <c r="LE49">
        <v>0.4</v>
      </c>
      <c r="LF49">
        <v>18236</v>
      </c>
      <c r="LG49">
        <v>180</v>
      </c>
      <c r="LH49">
        <v>73.099999999999994</v>
      </c>
      <c r="LI49">
        <v>0.8</v>
      </c>
      <c r="LJ49">
        <v>20581</v>
      </c>
      <c r="LK49">
        <v>113</v>
      </c>
      <c r="LL49">
        <v>76.900000000000006</v>
      </c>
      <c r="LM49">
        <v>0.6</v>
      </c>
      <c r="LN49">
        <v>13937</v>
      </c>
      <c r="LO49">
        <v>294</v>
      </c>
      <c r="LP49">
        <v>26.9</v>
      </c>
      <c r="LQ49">
        <v>0.6</v>
      </c>
      <c r="LR49">
        <v>6105</v>
      </c>
      <c r="LS49">
        <v>219</v>
      </c>
      <c r="LT49">
        <v>24.5</v>
      </c>
      <c r="LU49">
        <v>0.9</v>
      </c>
      <c r="LV49">
        <v>7832</v>
      </c>
      <c r="LW49">
        <v>202</v>
      </c>
      <c r="LX49">
        <v>29.2</v>
      </c>
      <c r="LY49">
        <v>0.8</v>
      </c>
      <c r="LZ49">
        <v>12461</v>
      </c>
      <c r="MA49">
        <v>258</v>
      </c>
      <c r="MB49">
        <v>24.1</v>
      </c>
      <c r="MC49">
        <v>0.5</v>
      </c>
      <c r="MD49">
        <v>5463</v>
      </c>
      <c r="ME49">
        <v>196</v>
      </c>
      <c r="MF49">
        <v>21.9</v>
      </c>
      <c r="MG49">
        <v>0.8</v>
      </c>
      <c r="MH49">
        <v>6998</v>
      </c>
      <c r="MI49">
        <v>163</v>
      </c>
      <c r="MJ49">
        <v>26.1</v>
      </c>
      <c r="MK49">
        <v>0.6</v>
      </c>
      <c r="ML49">
        <v>10103</v>
      </c>
      <c r="MM49">
        <v>29</v>
      </c>
      <c r="MN49">
        <v>19.5</v>
      </c>
      <c r="MO49">
        <v>0.1</v>
      </c>
      <c r="MP49">
        <v>4239</v>
      </c>
      <c r="MQ49">
        <v>29</v>
      </c>
      <c r="MR49">
        <v>17</v>
      </c>
      <c r="MS49">
        <v>0.2</v>
      </c>
      <c r="MT49">
        <v>5864</v>
      </c>
      <c r="MU49">
        <v>23</v>
      </c>
      <c r="MV49">
        <v>21.9</v>
      </c>
      <c r="MW49">
        <v>0.1</v>
      </c>
      <c r="MX49">
        <v>4299</v>
      </c>
      <c r="MY49">
        <v>42</v>
      </c>
      <c r="MZ49">
        <v>8.3000000000000007</v>
      </c>
      <c r="NA49">
        <v>0.1</v>
      </c>
      <c r="NB49">
        <v>1616</v>
      </c>
      <c r="NC49">
        <v>32</v>
      </c>
      <c r="ND49">
        <v>6.5</v>
      </c>
      <c r="NE49">
        <v>0.1</v>
      </c>
      <c r="NF49">
        <v>2683</v>
      </c>
      <c r="NG49">
        <v>16</v>
      </c>
      <c r="NH49">
        <v>10</v>
      </c>
      <c r="NI49">
        <v>0.1</v>
      </c>
      <c r="NJ49">
        <v>43.1</v>
      </c>
      <c r="NK49">
        <v>0.5</v>
      </c>
      <c r="NL49" t="s">
        <v>354</v>
      </c>
      <c r="NM49" t="s">
        <v>354</v>
      </c>
      <c r="NN49">
        <v>40.6</v>
      </c>
      <c r="NO49">
        <v>0.6</v>
      </c>
      <c r="NP49" t="s">
        <v>354</v>
      </c>
      <c r="NQ49" t="s">
        <v>354</v>
      </c>
      <c r="NR49">
        <v>46.1</v>
      </c>
      <c r="NS49">
        <v>0.3</v>
      </c>
      <c r="NT49" t="s">
        <v>354</v>
      </c>
      <c r="NU49" t="s">
        <v>354</v>
      </c>
      <c r="NV49">
        <v>93.2</v>
      </c>
      <c r="NW49">
        <v>1.1000000000000001</v>
      </c>
      <c r="NX49" t="s">
        <v>354</v>
      </c>
      <c r="NY49">
        <v>0.6</v>
      </c>
      <c r="NZ49" t="s">
        <v>354</v>
      </c>
      <c r="OA49" t="s">
        <v>354</v>
      </c>
      <c r="OB49" t="s">
        <v>354</v>
      </c>
      <c r="OC49" t="s">
        <v>354</v>
      </c>
      <c r="OD49" t="s">
        <v>354</v>
      </c>
      <c r="OE49" t="s">
        <v>354</v>
      </c>
      <c r="OF49" t="s">
        <v>354</v>
      </c>
      <c r="OG49" t="s">
        <v>354</v>
      </c>
      <c r="OH49" t="s">
        <v>354</v>
      </c>
      <c r="OI49">
        <v>69.900000000000006</v>
      </c>
      <c r="OJ49">
        <v>0.2</v>
      </c>
      <c r="OK49" t="s">
        <v>354</v>
      </c>
      <c r="OL49" t="s">
        <v>354</v>
      </c>
      <c r="OM49" t="s">
        <v>354</v>
      </c>
      <c r="ON49" t="s">
        <v>354</v>
      </c>
      <c r="OO49" t="s">
        <v>354</v>
      </c>
      <c r="OP49" t="s">
        <v>354</v>
      </c>
      <c r="OQ49" t="s">
        <v>354</v>
      </c>
      <c r="OR49">
        <v>0</v>
      </c>
      <c r="OS49" t="s">
        <v>354</v>
      </c>
      <c r="OT49" t="s">
        <v>354</v>
      </c>
      <c r="OU49" t="s">
        <v>354</v>
      </c>
      <c r="OV49" t="s">
        <v>354</v>
      </c>
      <c r="OW49" t="s">
        <v>354</v>
      </c>
      <c r="OX49" t="s">
        <v>354</v>
      </c>
      <c r="OY49" t="s">
        <v>354</v>
      </c>
      <c r="OZ49" t="s">
        <v>354</v>
      </c>
      <c r="PA49" t="s">
        <v>354</v>
      </c>
      <c r="PB49" t="s">
        <v>354</v>
      </c>
      <c r="PC49" t="s">
        <v>354</v>
      </c>
      <c r="PD49" t="s">
        <v>354</v>
      </c>
      <c r="PE49" t="s">
        <v>354</v>
      </c>
      <c r="PF49" t="s">
        <v>354</v>
      </c>
      <c r="PG49">
        <v>33.200000000000003</v>
      </c>
      <c r="PH49">
        <v>0.1</v>
      </c>
      <c r="PI49" t="s">
        <v>354</v>
      </c>
      <c r="PJ49" t="s">
        <v>354</v>
      </c>
      <c r="PK49" t="s">
        <v>354</v>
      </c>
      <c r="PL49" t="s">
        <v>354</v>
      </c>
      <c r="PM49" t="s">
        <v>354</v>
      </c>
      <c r="PN49" t="s">
        <v>354</v>
      </c>
      <c r="PO49" t="s">
        <v>354</v>
      </c>
      <c r="PP49" t="s">
        <v>354</v>
      </c>
      <c r="PQ49" t="s">
        <v>354</v>
      </c>
      <c r="PR49" t="s">
        <v>354</v>
      </c>
      <c r="PS49">
        <v>36.700000000000003</v>
      </c>
      <c r="PT49">
        <v>0.1</v>
      </c>
      <c r="PU49" t="s">
        <v>354</v>
      </c>
      <c r="PV49" t="s">
        <v>354</v>
      </c>
      <c r="PW49" t="s">
        <v>354</v>
      </c>
      <c r="PX49" t="s">
        <v>354</v>
      </c>
      <c r="PY49" t="s">
        <v>354</v>
      </c>
      <c r="PZ49" t="s">
        <v>354</v>
      </c>
      <c r="QA49" t="s">
        <v>354</v>
      </c>
      <c r="QB49" t="s">
        <v>354</v>
      </c>
      <c r="QC49" t="s">
        <v>354</v>
      </c>
      <c r="QD49" t="s">
        <v>354</v>
      </c>
      <c r="QE49" t="s">
        <v>354</v>
      </c>
      <c r="QF49" t="s">
        <v>354</v>
      </c>
      <c r="QG49">
        <v>1.5</v>
      </c>
      <c r="QH49" t="s">
        <v>354</v>
      </c>
      <c r="QI49" t="s">
        <v>354</v>
      </c>
      <c r="QJ49" t="s">
        <v>354</v>
      </c>
      <c r="QK49" t="s">
        <v>354</v>
      </c>
      <c r="QL49" t="s">
        <v>354</v>
      </c>
      <c r="QM49" t="s">
        <v>354</v>
      </c>
      <c r="QN49" t="s">
        <v>354</v>
      </c>
      <c r="QO49" t="s">
        <v>354</v>
      </c>
      <c r="QP49" t="s">
        <v>354</v>
      </c>
    </row>
    <row r="50" spans="1:458">
      <c r="A50" t="s">
        <v>223</v>
      </c>
      <c r="B50" t="s">
        <v>224</v>
      </c>
      <c r="C50">
        <v>130361</v>
      </c>
      <c r="D50" t="s">
        <v>1667</v>
      </c>
      <c r="E50" t="s">
        <v>354</v>
      </c>
      <c r="F50" t="s">
        <v>354</v>
      </c>
      <c r="G50">
        <v>64574</v>
      </c>
      <c r="H50">
        <v>80</v>
      </c>
      <c r="I50" t="s">
        <v>354</v>
      </c>
      <c r="J50" t="s">
        <v>354</v>
      </c>
      <c r="K50">
        <v>65787</v>
      </c>
      <c r="L50">
        <v>80</v>
      </c>
      <c r="M50" t="s">
        <v>354</v>
      </c>
      <c r="N50" t="s">
        <v>354</v>
      </c>
      <c r="O50">
        <v>9806</v>
      </c>
      <c r="P50">
        <v>19</v>
      </c>
      <c r="Q50">
        <v>7.5</v>
      </c>
      <c r="R50">
        <v>0.1</v>
      </c>
      <c r="S50">
        <v>5068</v>
      </c>
      <c r="T50">
        <v>56</v>
      </c>
      <c r="U50">
        <v>7.8</v>
      </c>
      <c r="V50">
        <v>0.1</v>
      </c>
      <c r="W50">
        <v>4738</v>
      </c>
      <c r="X50">
        <v>57</v>
      </c>
      <c r="Y50">
        <v>7.2</v>
      </c>
      <c r="Z50">
        <v>0.1</v>
      </c>
      <c r="AA50">
        <v>9966</v>
      </c>
      <c r="AB50">
        <v>520</v>
      </c>
      <c r="AC50">
        <v>7.6</v>
      </c>
      <c r="AD50">
        <v>0.4</v>
      </c>
      <c r="AE50">
        <v>4976</v>
      </c>
      <c r="AF50">
        <v>377</v>
      </c>
      <c r="AG50">
        <v>7.7</v>
      </c>
      <c r="AH50">
        <v>0.6</v>
      </c>
      <c r="AI50">
        <v>4990</v>
      </c>
      <c r="AJ50">
        <v>327</v>
      </c>
      <c r="AK50">
        <v>7.6</v>
      </c>
      <c r="AL50">
        <v>0.5</v>
      </c>
      <c r="AM50">
        <v>9627</v>
      </c>
      <c r="AN50">
        <v>518</v>
      </c>
      <c r="AO50">
        <v>7.4</v>
      </c>
      <c r="AP50">
        <v>0.4</v>
      </c>
      <c r="AQ50">
        <v>5053</v>
      </c>
      <c r="AR50">
        <v>377</v>
      </c>
      <c r="AS50">
        <v>7.8</v>
      </c>
      <c r="AT50">
        <v>0.6</v>
      </c>
      <c r="AU50">
        <v>4574</v>
      </c>
      <c r="AV50">
        <v>330</v>
      </c>
      <c r="AW50">
        <v>7</v>
      </c>
      <c r="AX50">
        <v>0.5</v>
      </c>
      <c r="AY50">
        <v>8943</v>
      </c>
      <c r="AZ50">
        <v>85</v>
      </c>
      <c r="BA50">
        <v>6.9</v>
      </c>
      <c r="BB50">
        <v>0.1</v>
      </c>
      <c r="BC50">
        <v>4517</v>
      </c>
      <c r="BD50">
        <v>71</v>
      </c>
      <c r="BE50">
        <v>7</v>
      </c>
      <c r="BF50">
        <v>0.1</v>
      </c>
      <c r="BG50">
        <v>4426</v>
      </c>
      <c r="BH50">
        <v>54</v>
      </c>
      <c r="BI50">
        <v>6.7</v>
      </c>
      <c r="BJ50">
        <v>0.1</v>
      </c>
      <c r="BK50">
        <v>8268</v>
      </c>
      <c r="BL50">
        <v>66</v>
      </c>
      <c r="BM50">
        <v>6.3</v>
      </c>
      <c r="BN50">
        <v>0.1</v>
      </c>
      <c r="BO50">
        <v>4154</v>
      </c>
      <c r="BP50">
        <v>47</v>
      </c>
      <c r="BQ50">
        <v>6.4</v>
      </c>
      <c r="BR50">
        <v>0.1</v>
      </c>
      <c r="BS50">
        <v>4114</v>
      </c>
      <c r="BT50">
        <v>50</v>
      </c>
      <c r="BU50">
        <v>6.3</v>
      </c>
      <c r="BV50">
        <v>0.1</v>
      </c>
      <c r="BW50">
        <v>9890</v>
      </c>
      <c r="BX50">
        <v>68</v>
      </c>
      <c r="BY50">
        <v>7.6</v>
      </c>
      <c r="BZ50">
        <v>0.1</v>
      </c>
      <c r="CA50">
        <v>5000</v>
      </c>
      <c r="CB50">
        <v>49</v>
      </c>
      <c r="CC50">
        <v>7.7</v>
      </c>
      <c r="CD50">
        <v>0.1</v>
      </c>
      <c r="CE50">
        <v>4890</v>
      </c>
      <c r="CF50">
        <v>52</v>
      </c>
      <c r="CG50">
        <v>7.4</v>
      </c>
      <c r="CH50">
        <v>0.1</v>
      </c>
      <c r="CI50">
        <v>10433</v>
      </c>
      <c r="CJ50">
        <v>113</v>
      </c>
      <c r="CK50">
        <v>8</v>
      </c>
      <c r="CL50">
        <v>0.1</v>
      </c>
      <c r="CM50">
        <v>5349</v>
      </c>
      <c r="CN50">
        <v>55</v>
      </c>
      <c r="CO50">
        <v>8.3000000000000007</v>
      </c>
      <c r="CP50">
        <v>0.1</v>
      </c>
      <c r="CQ50">
        <v>5084</v>
      </c>
      <c r="CR50">
        <v>98</v>
      </c>
      <c r="CS50">
        <v>7.7</v>
      </c>
      <c r="CT50">
        <v>0.1</v>
      </c>
      <c r="CU50">
        <v>9037</v>
      </c>
      <c r="CV50">
        <v>465</v>
      </c>
      <c r="CW50">
        <v>6.9</v>
      </c>
      <c r="CX50">
        <v>0.4</v>
      </c>
      <c r="CY50">
        <v>4777</v>
      </c>
      <c r="CZ50">
        <v>293</v>
      </c>
      <c r="DA50">
        <v>7.4</v>
      </c>
      <c r="DB50">
        <v>0.5</v>
      </c>
      <c r="DC50">
        <v>4260</v>
      </c>
      <c r="DD50">
        <v>328</v>
      </c>
      <c r="DE50">
        <v>6.5</v>
      </c>
      <c r="DF50">
        <v>0.5</v>
      </c>
      <c r="DG50">
        <v>8826</v>
      </c>
      <c r="DH50">
        <v>492</v>
      </c>
      <c r="DI50">
        <v>6.8</v>
      </c>
      <c r="DJ50">
        <v>0.4</v>
      </c>
      <c r="DK50">
        <v>4199</v>
      </c>
      <c r="DL50">
        <v>289</v>
      </c>
      <c r="DM50">
        <v>6.5</v>
      </c>
      <c r="DN50">
        <v>0.4</v>
      </c>
      <c r="DO50">
        <v>4627</v>
      </c>
      <c r="DP50">
        <v>338</v>
      </c>
      <c r="DQ50">
        <v>7</v>
      </c>
      <c r="DR50">
        <v>0.5</v>
      </c>
      <c r="DS50">
        <v>8231</v>
      </c>
      <c r="DT50">
        <v>59</v>
      </c>
      <c r="DU50">
        <v>6.3</v>
      </c>
      <c r="DV50">
        <v>0.1</v>
      </c>
      <c r="DW50">
        <v>4138</v>
      </c>
      <c r="DX50">
        <v>51</v>
      </c>
      <c r="DY50">
        <v>6.4</v>
      </c>
      <c r="DZ50">
        <v>0.1</v>
      </c>
      <c r="EA50">
        <v>4093</v>
      </c>
      <c r="EB50">
        <v>44</v>
      </c>
      <c r="EC50">
        <v>6.2</v>
      </c>
      <c r="ED50">
        <v>0.1</v>
      </c>
      <c r="EE50">
        <v>8004</v>
      </c>
      <c r="EF50">
        <v>75</v>
      </c>
      <c r="EG50">
        <v>6.1</v>
      </c>
      <c r="EH50">
        <v>0.1</v>
      </c>
      <c r="EI50">
        <v>3966</v>
      </c>
      <c r="EJ50">
        <v>41</v>
      </c>
      <c r="EK50">
        <v>6.1</v>
      </c>
      <c r="EL50">
        <v>0.1</v>
      </c>
      <c r="EM50">
        <v>4038</v>
      </c>
      <c r="EN50">
        <v>60</v>
      </c>
      <c r="EO50">
        <v>6.1</v>
      </c>
      <c r="EP50">
        <v>0.1</v>
      </c>
      <c r="EQ50">
        <v>7400</v>
      </c>
      <c r="ER50">
        <v>350</v>
      </c>
      <c r="ES50">
        <v>5.7</v>
      </c>
      <c r="ET50">
        <v>0.3</v>
      </c>
      <c r="EU50">
        <v>3588</v>
      </c>
      <c r="EV50">
        <v>231</v>
      </c>
      <c r="EW50">
        <v>5.6</v>
      </c>
      <c r="EX50">
        <v>0.4</v>
      </c>
      <c r="EY50">
        <v>3812</v>
      </c>
      <c r="EZ50">
        <v>5.8</v>
      </c>
      <c r="FA50">
        <v>0.4</v>
      </c>
      <c r="FB50">
        <v>6516</v>
      </c>
      <c r="FC50">
        <v>350</v>
      </c>
      <c r="FD50">
        <v>5</v>
      </c>
      <c r="FE50">
        <v>0.3</v>
      </c>
      <c r="FF50">
        <v>3152</v>
      </c>
      <c r="FG50">
        <v>230</v>
      </c>
      <c r="FH50">
        <v>4.9000000000000004</v>
      </c>
      <c r="FI50">
        <v>0.4</v>
      </c>
      <c r="FJ50">
        <v>3364</v>
      </c>
      <c r="FK50">
        <v>260</v>
      </c>
      <c r="FL50">
        <v>260</v>
      </c>
      <c r="FM50">
        <v>5.0999999999999996</v>
      </c>
      <c r="FN50">
        <v>0.4</v>
      </c>
      <c r="FO50">
        <v>5462</v>
      </c>
      <c r="FP50">
        <v>232</v>
      </c>
      <c r="FQ50">
        <v>4.2</v>
      </c>
      <c r="FR50">
        <v>0.2</v>
      </c>
      <c r="FS50">
        <v>2354</v>
      </c>
      <c r="FT50">
        <v>160</v>
      </c>
      <c r="FU50">
        <v>3.6</v>
      </c>
      <c r="FV50">
        <v>0.2</v>
      </c>
      <c r="FW50">
        <v>3108</v>
      </c>
      <c r="FX50">
        <v>184</v>
      </c>
      <c r="FY50">
        <v>4.7</v>
      </c>
      <c r="FZ50">
        <v>0.3</v>
      </c>
      <c r="GA50">
        <v>3949</v>
      </c>
      <c r="GB50">
        <v>246</v>
      </c>
      <c r="GC50">
        <v>3</v>
      </c>
      <c r="GD50">
        <v>0.2</v>
      </c>
      <c r="GE50">
        <v>1978</v>
      </c>
      <c r="GF50">
        <v>165</v>
      </c>
      <c r="GG50">
        <v>3.1</v>
      </c>
      <c r="GH50">
        <v>0.3</v>
      </c>
      <c r="GI50">
        <v>1971</v>
      </c>
      <c r="GJ50">
        <v>180</v>
      </c>
      <c r="GK50">
        <v>3</v>
      </c>
      <c r="GL50">
        <v>0.3</v>
      </c>
      <c r="GM50">
        <v>2708</v>
      </c>
      <c r="GN50">
        <v>211</v>
      </c>
      <c r="GO50">
        <v>2.1</v>
      </c>
      <c r="GP50">
        <v>0.2</v>
      </c>
      <c r="GQ50">
        <v>1124</v>
      </c>
      <c r="GR50">
        <v>111</v>
      </c>
      <c r="GS50">
        <v>1.7</v>
      </c>
      <c r="GT50">
        <v>0.2</v>
      </c>
      <c r="GU50">
        <v>1584</v>
      </c>
      <c r="GV50">
        <v>157</v>
      </c>
      <c r="GW50">
        <v>2.4</v>
      </c>
      <c r="GX50">
        <v>0.2</v>
      </c>
      <c r="GY50">
        <v>1844</v>
      </c>
      <c r="GZ50">
        <v>175</v>
      </c>
      <c r="HA50">
        <v>1.4</v>
      </c>
      <c r="HB50">
        <v>0.1</v>
      </c>
      <c r="HC50">
        <v>736</v>
      </c>
      <c r="HD50">
        <v>104</v>
      </c>
      <c r="HE50">
        <v>1.1000000000000001</v>
      </c>
      <c r="HF50">
        <v>0.2</v>
      </c>
      <c r="HG50">
        <v>1108</v>
      </c>
      <c r="HH50">
        <v>138</v>
      </c>
      <c r="HI50">
        <v>1.7</v>
      </c>
      <c r="HJ50">
        <v>0.2</v>
      </c>
      <c r="HK50">
        <v>1451</v>
      </c>
      <c r="HL50">
        <v>176</v>
      </c>
      <c r="HM50">
        <v>1.1000000000000001</v>
      </c>
      <c r="HN50">
        <v>0.1</v>
      </c>
      <c r="HO50">
        <v>445</v>
      </c>
      <c r="HP50">
        <v>80</v>
      </c>
      <c r="HQ50">
        <v>0.7</v>
      </c>
      <c r="HR50">
        <v>0.1</v>
      </c>
      <c r="HS50">
        <v>1006</v>
      </c>
      <c r="HT50">
        <v>137</v>
      </c>
      <c r="HU50">
        <v>1.5</v>
      </c>
      <c r="HV50">
        <v>0.2</v>
      </c>
      <c r="HW50">
        <v>19593</v>
      </c>
      <c r="HX50">
        <v>57</v>
      </c>
      <c r="HY50">
        <v>15</v>
      </c>
      <c r="HZ50">
        <v>0.1</v>
      </c>
      <c r="IA50">
        <v>10029</v>
      </c>
      <c r="IB50">
        <v>26</v>
      </c>
      <c r="IC50">
        <v>15.5</v>
      </c>
      <c r="ID50">
        <v>0.1</v>
      </c>
      <c r="IE50">
        <v>9564</v>
      </c>
      <c r="IF50">
        <v>55</v>
      </c>
      <c r="IG50">
        <v>14.5</v>
      </c>
      <c r="IH50">
        <v>0.1</v>
      </c>
      <c r="II50">
        <v>5366</v>
      </c>
      <c r="IJ50">
        <v>55</v>
      </c>
      <c r="IK50">
        <v>4.0999999999999996</v>
      </c>
      <c r="IL50">
        <v>0.1</v>
      </c>
      <c r="IM50">
        <v>2747</v>
      </c>
      <c r="IN50">
        <v>53</v>
      </c>
      <c r="IO50">
        <v>4.3</v>
      </c>
      <c r="IP50">
        <v>0.1</v>
      </c>
      <c r="IQ50">
        <v>2619</v>
      </c>
      <c r="IR50">
        <v>46</v>
      </c>
      <c r="IS50">
        <v>4</v>
      </c>
      <c r="IT50">
        <v>0.1</v>
      </c>
      <c r="IU50">
        <v>34765</v>
      </c>
      <c r="IV50">
        <v>13</v>
      </c>
      <c r="IW50">
        <v>26.7</v>
      </c>
      <c r="IX50">
        <v>0.1</v>
      </c>
      <c r="IY50">
        <v>17844</v>
      </c>
      <c r="IZ50">
        <v>81</v>
      </c>
      <c r="JA50">
        <v>27.6</v>
      </c>
      <c r="JB50">
        <v>0.1</v>
      </c>
      <c r="JC50">
        <v>16921</v>
      </c>
      <c r="JD50">
        <v>83</v>
      </c>
      <c r="JE50">
        <v>25.7</v>
      </c>
      <c r="JF50">
        <v>0.1</v>
      </c>
      <c r="JG50">
        <v>11845</v>
      </c>
      <c r="JH50">
        <v>67</v>
      </c>
      <c r="JI50">
        <v>9.1</v>
      </c>
      <c r="JJ50">
        <v>0.1</v>
      </c>
      <c r="JK50">
        <v>5924</v>
      </c>
      <c r="JL50">
        <v>45</v>
      </c>
      <c r="JM50">
        <v>9.1999999999999993</v>
      </c>
      <c r="JN50">
        <v>0.1</v>
      </c>
      <c r="JO50">
        <v>5921</v>
      </c>
      <c r="JP50">
        <v>53</v>
      </c>
      <c r="JQ50">
        <v>9</v>
      </c>
      <c r="JR50">
        <v>0.1</v>
      </c>
      <c r="JS50">
        <v>55397</v>
      </c>
      <c r="JT50">
        <v>100</v>
      </c>
      <c r="JU50">
        <v>42.5</v>
      </c>
      <c r="JV50">
        <v>0.1</v>
      </c>
      <c r="JW50">
        <v>27996</v>
      </c>
      <c r="JX50">
        <v>89</v>
      </c>
      <c r="JY50">
        <v>43.4</v>
      </c>
      <c r="JZ50">
        <v>0.1</v>
      </c>
      <c r="KA50">
        <v>27401</v>
      </c>
      <c r="KB50">
        <v>74</v>
      </c>
      <c r="KC50">
        <v>41.7</v>
      </c>
      <c r="KD50">
        <v>0.1</v>
      </c>
      <c r="KE50">
        <v>99012</v>
      </c>
      <c r="KF50">
        <v>205</v>
      </c>
      <c r="KG50">
        <v>76</v>
      </c>
      <c r="KH50">
        <v>0.2</v>
      </c>
      <c r="KI50">
        <v>48484</v>
      </c>
      <c r="KJ50">
        <v>155</v>
      </c>
      <c r="KK50">
        <v>75.099999999999994</v>
      </c>
      <c r="KL50">
        <v>50528</v>
      </c>
      <c r="KM50">
        <v>144</v>
      </c>
      <c r="KN50">
        <v>76.8</v>
      </c>
      <c r="KO50">
        <v>0.2</v>
      </c>
      <c r="KP50">
        <v>95596</v>
      </c>
      <c r="KQ50">
        <v>13</v>
      </c>
      <c r="KR50">
        <v>73.3</v>
      </c>
      <c r="KS50">
        <v>0.1</v>
      </c>
      <c r="KT50">
        <v>46730</v>
      </c>
      <c r="KU50">
        <v>12</v>
      </c>
      <c r="KV50">
        <v>72.400000000000006</v>
      </c>
      <c r="KW50">
        <v>0.1</v>
      </c>
      <c r="KX50">
        <v>48866</v>
      </c>
      <c r="KY50">
        <v>12</v>
      </c>
      <c r="KZ50">
        <v>74.3</v>
      </c>
      <c r="LA50">
        <v>0.1</v>
      </c>
      <c r="LB50">
        <v>90072</v>
      </c>
      <c r="LC50">
        <v>263</v>
      </c>
      <c r="LD50">
        <v>69.099999999999994</v>
      </c>
      <c r="LE50">
        <v>0.2</v>
      </c>
      <c r="LF50">
        <v>44048</v>
      </c>
      <c r="LG50">
        <v>165</v>
      </c>
      <c r="LH50">
        <v>68.2</v>
      </c>
      <c r="LI50">
        <v>0.3</v>
      </c>
      <c r="LJ50">
        <v>46024</v>
      </c>
      <c r="LK50">
        <v>207</v>
      </c>
      <c r="LL50">
        <v>70</v>
      </c>
      <c r="LM50">
        <v>0.3</v>
      </c>
      <c r="LN50">
        <v>21930</v>
      </c>
      <c r="LO50">
        <v>350</v>
      </c>
      <c r="LP50">
        <v>16.8</v>
      </c>
      <c r="LQ50">
        <v>0.3</v>
      </c>
      <c r="LR50">
        <v>9789</v>
      </c>
      <c r="LS50">
        <v>230</v>
      </c>
      <c r="LT50">
        <v>15.2</v>
      </c>
      <c r="LU50">
        <v>0.4</v>
      </c>
      <c r="LV50">
        <v>12141</v>
      </c>
      <c r="LW50">
        <v>260</v>
      </c>
      <c r="LX50">
        <v>18.5</v>
      </c>
      <c r="LY50">
        <v>0.4</v>
      </c>
      <c r="LZ50">
        <v>19050</v>
      </c>
      <c r="MA50">
        <v>278</v>
      </c>
      <c r="MB50">
        <v>14.6</v>
      </c>
      <c r="MC50">
        <v>0.2</v>
      </c>
      <c r="MD50">
        <v>8539</v>
      </c>
      <c r="ME50">
        <v>222</v>
      </c>
      <c r="MF50">
        <v>13.2</v>
      </c>
      <c r="MG50">
        <v>0.3</v>
      </c>
      <c r="MH50">
        <v>10511</v>
      </c>
      <c r="MI50">
        <v>165</v>
      </c>
      <c r="MJ50">
        <v>16</v>
      </c>
      <c r="MK50">
        <v>0.3</v>
      </c>
      <c r="ML50">
        <v>15414</v>
      </c>
      <c r="MM50">
        <v>33</v>
      </c>
      <c r="MN50">
        <v>11.8</v>
      </c>
      <c r="MO50">
        <v>0.1</v>
      </c>
      <c r="MP50">
        <v>6637</v>
      </c>
      <c r="MQ50">
        <v>33</v>
      </c>
      <c r="MR50">
        <v>10.3</v>
      </c>
      <c r="MS50">
        <v>0.1</v>
      </c>
      <c r="MT50">
        <v>8777</v>
      </c>
      <c r="MU50">
        <v>29</v>
      </c>
      <c r="MV50">
        <v>13.3</v>
      </c>
      <c r="MW50">
        <v>0.1</v>
      </c>
      <c r="MX50">
        <v>6003</v>
      </c>
      <c r="MY50">
        <v>76</v>
      </c>
      <c r="MZ50">
        <v>4.5999999999999996</v>
      </c>
      <c r="NA50">
        <v>0.1</v>
      </c>
      <c r="NB50">
        <v>2305</v>
      </c>
      <c r="NC50">
        <v>42</v>
      </c>
      <c r="ND50">
        <v>3.6</v>
      </c>
      <c r="NE50">
        <v>0.1</v>
      </c>
      <c r="NF50">
        <v>3698</v>
      </c>
      <c r="NG50">
        <v>51</v>
      </c>
      <c r="NH50">
        <v>5.6</v>
      </c>
      <c r="NI50">
        <v>0.1</v>
      </c>
      <c r="NJ50">
        <v>34.200000000000003</v>
      </c>
      <c r="NK50">
        <v>0.2</v>
      </c>
      <c r="NL50" t="s">
        <v>354</v>
      </c>
      <c r="NM50" t="s">
        <v>354</v>
      </c>
      <c r="NN50">
        <v>33.299999999999997</v>
      </c>
      <c r="NO50">
        <v>0.3</v>
      </c>
      <c r="NP50" t="s">
        <v>354</v>
      </c>
      <c r="NQ50" t="s">
        <v>354</v>
      </c>
      <c r="NR50">
        <v>35.1</v>
      </c>
      <c r="NS50">
        <v>0.2</v>
      </c>
      <c r="NT50" t="s">
        <v>354</v>
      </c>
      <c r="NU50" t="s">
        <v>354</v>
      </c>
      <c r="NV50">
        <v>98.2</v>
      </c>
      <c r="NW50">
        <v>0.2</v>
      </c>
      <c r="NX50" t="s">
        <v>354</v>
      </c>
      <c r="NY50">
        <v>0.3</v>
      </c>
      <c r="NZ50" t="s">
        <v>354</v>
      </c>
      <c r="OA50" t="s">
        <v>354</v>
      </c>
      <c r="OB50" t="s">
        <v>354</v>
      </c>
      <c r="OC50" t="s">
        <v>354</v>
      </c>
      <c r="OD50" t="s">
        <v>354</v>
      </c>
      <c r="OE50" t="s">
        <v>354</v>
      </c>
      <c r="OF50" t="s">
        <v>354</v>
      </c>
      <c r="OG50" t="s">
        <v>354</v>
      </c>
      <c r="OH50" t="s">
        <v>354</v>
      </c>
      <c r="OI50">
        <v>62.6</v>
      </c>
      <c r="OJ50">
        <v>0.1</v>
      </c>
      <c r="OK50" t="s">
        <v>354</v>
      </c>
      <c r="OL50" t="s">
        <v>354</v>
      </c>
      <c r="OM50" t="s">
        <v>354</v>
      </c>
      <c r="ON50" t="s">
        <v>354</v>
      </c>
      <c r="OO50" t="s">
        <v>354</v>
      </c>
      <c r="OP50" t="s">
        <v>354</v>
      </c>
      <c r="OQ50" t="s">
        <v>354</v>
      </c>
      <c r="OR50">
        <v>0.1</v>
      </c>
      <c r="OS50" t="s">
        <v>354</v>
      </c>
      <c r="OT50" t="s">
        <v>354</v>
      </c>
      <c r="OU50" t="s">
        <v>354</v>
      </c>
      <c r="OV50" t="s">
        <v>354</v>
      </c>
      <c r="OW50" t="s">
        <v>354</v>
      </c>
      <c r="OX50" t="s">
        <v>354</v>
      </c>
      <c r="OY50" t="s">
        <v>354</v>
      </c>
      <c r="OZ50" t="s">
        <v>354</v>
      </c>
      <c r="PA50" t="s">
        <v>354</v>
      </c>
      <c r="PB50" t="s">
        <v>354</v>
      </c>
      <c r="PC50" t="s">
        <v>354</v>
      </c>
      <c r="PD50" t="s">
        <v>354</v>
      </c>
      <c r="PE50" t="s">
        <v>354</v>
      </c>
      <c r="PF50" t="s">
        <v>354</v>
      </c>
      <c r="PG50">
        <v>19.2</v>
      </c>
      <c r="PH50">
        <v>0.1</v>
      </c>
      <c r="PI50" t="s">
        <v>354</v>
      </c>
      <c r="PJ50" t="s">
        <v>354</v>
      </c>
      <c r="PK50" t="s">
        <v>354</v>
      </c>
      <c r="PL50" t="s">
        <v>354</v>
      </c>
      <c r="PM50" t="s">
        <v>354</v>
      </c>
      <c r="PN50" t="s">
        <v>354</v>
      </c>
      <c r="PO50" t="s">
        <v>354</v>
      </c>
      <c r="PP50" t="s">
        <v>354</v>
      </c>
      <c r="PQ50" t="s">
        <v>354</v>
      </c>
      <c r="PR50" t="s">
        <v>354</v>
      </c>
      <c r="PS50">
        <v>43.4</v>
      </c>
      <c r="PT50">
        <v>0.1</v>
      </c>
      <c r="PU50" t="s">
        <v>354</v>
      </c>
      <c r="PV50" t="s">
        <v>354</v>
      </c>
      <c r="PW50" t="s">
        <v>354</v>
      </c>
      <c r="PX50" t="s">
        <v>354</v>
      </c>
      <c r="PY50" t="s">
        <v>354</v>
      </c>
      <c r="PZ50" t="s">
        <v>354</v>
      </c>
      <c r="QA50" t="s">
        <v>354</v>
      </c>
      <c r="QB50" t="s">
        <v>354</v>
      </c>
      <c r="QC50" t="s">
        <v>354</v>
      </c>
      <c r="QD50" t="s">
        <v>354</v>
      </c>
      <c r="QE50" t="s">
        <v>354</v>
      </c>
      <c r="QF50" t="s">
        <v>354</v>
      </c>
      <c r="QG50">
        <v>1.2</v>
      </c>
      <c r="QH50" t="s">
        <v>354</v>
      </c>
      <c r="QI50" t="s">
        <v>354</v>
      </c>
      <c r="QJ50" t="s">
        <v>354</v>
      </c>
      <c r="QK50" t="s">
        <v>354</v>
      </c>
      <c r="QL50" t="s">
        <v>354</v>
      </c>
      <c r="QM50" t="s">
        <v>354</v>
      </c>
      <c r="QN50" t="s">
        <v>354</v>
      </c>
      <c r="QO50" t="s">
        <v>354</v>
      </c>
      <c r="QP50" t="s">
        <v>354</v>
      </c>
    </row>
    <row r="51" spans="1:458">
      <c r="A51" t="s">
        <v>225</v>
      </c>
      <c r="B51" t="s">
        <v>226</v>
      </c>
      <c r="C51">
        <v>60433</v>
      </c>
      <c r="D51" t="s">
        <v>1667</v>
      </c>
      <c r="E51" t="s">
        <v>354</v>
      </c>
      <c r="F51" t="s">
        <v>354</v>
      </c>
      <c r="G51">
        <v>29220</v>
      </c>
      <c r="H51">
        <v>79</v>
      </c>
      <c r="I51" t="s">
        <v>354</v>
      </c>
      <c r="J51" t="s">
        <v>354</v>
      </c>
      <c r="K51">
        <v>31213</v>
      </c>
      <c r="L51">
        <v>79</v>
      </c>
      <c r="M51" t="s">
        <v>354</v>
      </c>
      <c r="N51" t="s">
        <v>354</v>
      </c>
      <c r="O51">
        <v>2863</v>
      </c>
      <c r="P51">
        <v>53</v>
      </c>
      <c r="Q51">
        <v>4.7</v>
      </c>
      <c r="R51">
        <v>0.1</v>
      </c>
      <c r="S51">
        <v>1459</v>
      </c>
      <c r="T51">
        <v>43</v>
      </c>
      <c r="U51">
        <v>5</v>
      </c>
      <c r="V51">
        <v>0.1</v>
      </c>
      <c r="W51">
        <v>1404</v>
      </c>
      <c r="X51">
        <v>64</v>
      </c>
      <c r="Y51">
        <v>4.5</v>
      </c>
      <c r="Z51">
        <v>0.2</v>
      </c>
      <c r="AA51">
        <v>2652</v>
      </c>
      <c r="AB51">
        <v>254</v>
      </c>
      <c r="AC51">
        <v>4.4000000000000004</v>
      </c>
      <c r="AD51">
        <v>0.4</v>
      </c>
      <c r="AE51">
        <v>1284</v>
      </c>
      <c r="AF51">
        <v>205</v>
      </c>
      <c r="AG51">
        <v>4.4000000000000004</v>
      </c>
      <c r="AH51">
        <v>0.7</v>
      </c>
      <c r="AI51">
        <v>1368</v>
      </c>
      <c r="AJ51">
        <v>179</v>
      </c>
      <c r="AK51">
        <v>4.4000000000000004</v>
      </c>
      <c r="AL51">
        <v>0.6</v>
      </c>
      <c r="AM51">
        <v>3521</v>
      </c>
      <c r="AN51">
        <v>248</v>
      </c>
      <c r="AO51">
        <v>5.8</v>
      </c>
      <c r="AP51">
        <v>0.4</v>
      </c>
      <c r="AQ51">
        <v>1932</v>
      </c>
      <c r="AR51">
        <v>188</v>
      </c>
      <c r="AS51">
        <v>6.6</v>
      </c>
      <c r="AT51">
        <v>0.6</v>
      </c>
      <c r="AU51">
        <v>1589</v>
      </c>
      <c r="AV51">
        <v>181</v>
      </c>
      <c r="AW51">
        <v>5.0999999999999996</v>
      </c>
      <c r="AX51">
        <v>0.6</v>
      </c>
      <c r="AY51">
        <v>3144</v>
      </c>
      <c r="AZ51">
        <v>119</v>
      </c>
      <c r="BA51">
        <v>5.2</v>
      </c>
      <c r="BB51">
        <v>0.2</v>
      </c>
      <c r="BC51">
        <v>1633</v>
      </c>
      <c r="BD51">
        <v>91</v>
      </c>
      <c r="BE51">
        <v>5.6</v>
      </c>
      <c r="BF51">
        <v>0.3</v>
      </c>
      <c r="BG51">
        <v>1511</v>
      </c>
      <c r="BH51">
        <v>90</v>
      </c>
      <c r="BI51">
        <v>4.8</v>
      </c>
      <c r="BJ51">
        <v>0.3</v>
      </c>
      <c r="BK51">
        <v>3078</v>
      </c>
      <c r="BL51">
        <v>155</v>
      </c>
      <c r="BM51">
        <v>5.0999999999999996</v>
      </c>
      <c r="BN51">
        <v>0.3</v>
      </c>
      <c r="BO51">
        <v>1582</v>
      </c>
      <c r="BP51">
        <v>107</v>
      </c>
      <c r="BQ51">
        <v>5.4</v>
      </c>
      <c r="BR51">
        <v>0.4</v>
      </c>
      <c r="BS51">
        <v>1496</v>
      </c>
      <c r="BT51">
        <v>102</v>
      </c>
      <c r="BU51">
        <v>4.8</v>
      </c>
      <c r="BV51">
        <v>0.3</v>
      </c>
      <c r="BW51">
        <v>3361</v>
      </c>
      <c r="BX51">
        <v>130</v>
      </c>
      <c r="BY51">
        <v>5.6</v>
      </c>
      <c r="BZ51">
        <v>0.2</v>
      </c>
      <c r="CA51">
        <v>1668</v>
      </c>
      <c r="CB51">
        <v>95</v>
      </c>
      <c r="CC51">
        <v>5.7</v>
      </c>
      <c r="CD51">
        <v>0.3</v>
      </c>
      <c r="CE51">
        <v>1693</v>
      </c>
      <c r="CF51">
        <v>77</v>
      </c>
      <c r="CG51">
        <v>5.4</v>
      </c>
      <c r="CH51">
        <v>0.2</v>
      </c>
      <c r="CI51">
        <v>3159</v>
      </c>
      <c r="CJ51">
        <v>124</v>
      </c>
      <c r="CK51">
        <v>5.2</v>
      </c>
      <c r="CL51">
        <v>0.2</v>
      </c>
      <c r="CM51">
        <v>1559</v>
      </c>
      <c r="CN51">
        <v>100</v>
      </c>
      <c r="CO51">
        <v>5.3</v>
      </c>
      <c r="CP51">
        <v>0.3</v>
      </c>
      <c r="CQ51">
        <v>1600</v>
      </c>
      <c r="CR51">
        <v>66</v>
      </c>
      <c r="CS51">
        <v>5.0999999999999996</v>
      </c>
      <c r="CT51">
        <v>0.2</v>
      </c>
      <c r="CU51">
        <v>3009</v>
      </c>
      <c r="CV51">
        <v>352</v>
      </c>
      <c r="CW51">
        <v>5</v>
      </c>
      <c r="CX51">
        <v>0.6</v>
      </c>
      <c r="CY51">
        <v>1326</v>
      </c>
      <c r="CZ51">
        <v>255</v>
      </c>
      <c r="DA51">
        <v>4.5</v>
      </c>
      <c r="DB51">
        <v>0.9</v>
      </c>
      <c r="DC51">
        <v>1683</v>
      </c>
      <c r="DD51">
        <v>200</v>
      </c>
      <c r="DE51">
        <v>5.4</v>
      </c>
      <c r="DF51">
        <v>0.6</v>
      </c>
      <c r="DG51">
        <v>3717</v>
      </c>
      <c r="DH51">
        <v>334</v>
      </c>
      <c r="DI51">
        <v>6.2</v>
      </c>
      <c r="DJ51">
        <v>0.6</v>
      </c>
      <c r="DK51">
        <v>1946</v>
      </c>
      <c r="DL51">
        <v>225</v>
      </c>
      <c r="DM51">
        <v>6.7</v>
      </c>
      <c r="DN51">
        <v>0.8</v>
      </c>
      <c r="DO51">
        <v>1771</v>
      </c>
      <c r="DP51">
        <v>196</v>
      </c>
      <c r="DQ51">
        <v>5.7</v>
      </c>
      <c r="DR51">
        <v>0.6</v>
      </c>
      <c r="DS51">
        <v>3914</v>
      </c>
      <c r="DT51">
        <v>98</v>
      </c>
      <c r="DU51">
        <v>6.5</v>
      </c>
      <c r="DV51">
        <v>0.2</v>
      </c>
      <c r="DW51">
        <v>1915</v>
      </c>
      <c r="DX51">
        <v>76</v>
      </c>
      <c r="DY51">
        <v>6.6</v>
      </c>
      <c r="DZ51">
        <v>0.3</v>
      </c>
      <c r="EA51">
        <v>1999</v>
      </c>
      <c r="EB51">
        <v>53</v>
      </c>
      <c r="EC51">
        <v>6.4</v>
      </c>
      <c r="ED51">
        <v>0.2</v>
      </c>
      <c r="EE51">
        <v>4280</v>
      </c>
      <c r="EF51">
        <v>53</v>
      </c>
      <c r="EG51">
        <v>7.1</v>
      </c>
      <c r="EH51">
        <v>0.1</v>
      </c>
      <c r="EI51">
        <v>2069</v>
      </c>
      <c r="EJ51">
        <v>41</v>
      </c>
      <c r="EK51">
        <v>7.1</v>
      </c>
      <c r="EL51">
        <v>0.1</v>
      </c>
      <c r="EM51">
        <v>2211</v>
      </c>
      <c r="EN51">
        <v>35</v>
      </c>
      <c r="EO51">
        <v>7.1</v>
      </c>
      <c r="EP51">
        <v>0.1</v>
      </c>
      <c r="EQ51">
        <v>4581</v>
      </c>
      <c r="ER51">
        <v>345</v>
      </c>
      <c r="ES51">
        <v>7.6</v>
      </c>
      <c r="ET51">
        <v>0.6</v>
      </c>
      <c r="EU51">
        <v>2164</v>
      </c>
      <c r="EV51">
        <v>228</v>
      </c>
      <c r="EW51">
        <v>7.4</v>
      </c>
      <c r="EX51">
        <v>0.8</v>
      </c>
      <c r="EY51">
        <v>2417</v>
      </c>
      <c r="EZ51">
        <v>7.7</v>
      </c>
      <c r="FA51">
        <v>0.7</v>
      </c>
      <c r="FB51">
        <v>4606</v>
      </c>
      <c r="FC51">
        <v>327</v>
      </c>
      <c r="FD51">
        <v>7.6</v>
      </c>
      <c r="FE51">
        <v>0.5</v>
      </c>
      <c r="FF51">
        <v>2174</v>
      </c>
      <c r="FG51">
        <v>217</v>
      </c>
      <c r="FH51">
        <v>7.4</v>
      </c>
      <c r="FI51">
        <v>0.7</v>
      </c>
      <c r="FJ51">
        <v>2432</v>
      </c>
      <c r="FK51">
        <v>221</v>
      </c>
      <c r="FL51">
        <v>229</v>
      </c>
      <c r="FM51">
        <v>7.8</v>
      </c>
      <c r="FN51">
        <v>0.7</v>
      </c>
      <c r="FO51">
        <v>4592</v>
      </c>
      <c r="FP51">
        <v>297</v>
      </c>
      <c r="FQ51">
        <v>7.6</v>
      </c>
      <c r="FR51">
        <v>0.5</v>
      </c>
      <c r="FS51">
        <v>2315</v>
      </c>
      <c r="FT51">
        <v>212</v>
      </c>
      <c r="FU51">
        <v>7.9</v>
      </c>
      <c r="FV51">
        <v>0.7</v>
      </c>
      <c r="FW51">
        <v>2277</v>
      </c>
      <c r="FX51">
        <v>179</v>
      </c>
      <c r="FY51">
        <v>7.3</v>
      </c>
      <c r="FZ51">
        <v>0.6</v>
      </c>
      <c r="GA51">
        <v>3807</v>
      </c>
      <c r="GB51">
        <v>274</v>
      </c>
      <c r="GC51">
        <v>6.3</v>
      </c>
      <c r="GD51">
        <v>0.5</v>
      </c>
      <c r="GE51">
        <v>1644</v>
      </c>
      <c r="GF51">
        <v>197</v>
      </c>
      <c r="GG51">
        <v>5.6</v>
      </c>
      <c r="GH51">
        <v>0.7</v>
      </c>
      <c r="GI51">
        <v>2163</v>
      </c>
      <c r="GJ51">
        <v>174</v>
      </c>
      <c r="GK51">
        <v>6.9</v>
      </c>
      <c r="GL51">
        <v>0.6</v>
      </c>
      <c r="GM51">
        <v>2907</v>
      </c>
      <c r="GN51">
        <v>259</v>
      </c>
      <c r="GO51">
        <v>4.8</v>
      </c>
      <c r="GP51">
        <v>0.4</v>
      </c>
      <c r="GQ51">
        <v>1279</v>
      </c>
      <c r="GR51">
        <v>153</v>
      </c>
      <c r="GS51">
        <v>4.4000000000000004</v>
      </c>
      <c r="GT51">
        <v>0.5</v>
      </c>
      <c r="GU51">
        <v>1628</v>
      </c>
      <c r="GV51">
        <v>188</v>
      </c>
      <c r="GW51">
        <v>5.2</v>
      </c>
      <c r="GX51">
        <v>0.6</v>
      </c>
      <c r="GY51">
        <v>1687</v>
      </c>
      <c r="GZ51">
        <v>182</v>
      </c>
      <c r="HA51">
        <v>2.8</v>
      </c>
      <c r="HB51">
        <v>0.3</v>
      </c>
      <c r="HC51">
        <v>690</v>
      </c>
      <c r="HD51">
        <v>133</v>
      </c>
      <c r="HE51">
        <v>2.4</v>
      </c>
      <c r="HF51">
        <v>0.5</v>
      </c>
      <c r="HG51">
        <v>997</v>
      </c>
      <c r="HH51">
        <v>150</v>
      </c>
      <c r="HI51">
        <v>3.2</v>
      </c>
      <c r="HJ51">
        <v>0.5</v>
      </c>
      <c r="HK51">
        <v>1555</v>
      </c>
      <c r="HL51">
        <v>242</v>
      </c>
      <c r="HM51">
        <v>2.6</v>
      </c>
      <c r="HN51">
        <v>0.4</v>
      </c>
      <c r="HO51">
        <v>581</v>
      </c>
      <c r="HP51">
        <v>126</v>
      </c>
      <c r="HQ51">
        <v>2</v>
      </c>
      <c r="HR51">
        <v>0.4</v>
      </c>
      <c r="HS51">
        <v>974</v>
      </c>
      <c r="HT51">
        <v>183</v>
      </c>
      <c r="HU51">
        <v>3.1</v>
      </c>
      <c r="HV51">
        <v>0.6</v>
      </c>
      <c r="HW51">
        <v>6173</v>
      </c>
      <c r="HX51">
        <v>66</v>
      </c>
      <c r="HY51">
        <v>10.199999999999999</v>
      </c>
      <c r="HZ51">
        <v>0.1</v>
      </c>
      <c r="IA51">
        <v>3216</v>
      </c>
      <c r="IB51">
        <v>62</v>
      </c>
      <c r="IC51">
        <v>11</v>
      </c>
      <c r="ID51">
        <v>0.2</v>
      </c>
      <c r="IE51">
        <v>2957</v>
      </c>
      <c r="IF51">
        <v>51</v>
      </c>
      <c r="IG51">
        <v>9.5</v>
      </c>
      <c r="IH51">
        <v>0.2</v>
      </c>
      <c r="II51">
        <v>2033</v>
      </c>
      <c r="IJ51">
        <v>59</v>
      </c>
      <c r="IK51">
        <v>3.4</v>
      </c>
      <c r="IL51">
        <v>0.1</v>
      </c>
      <c r="IM51">
        <v>1060</v>
      </c>
      <c r="IN51">
        <v>58</v>
      </c>
      <c r="IO51">
        <v>3.6</v>
      </c>
      <c r="IP51">
        <v>0.2</v>
      </c>
      <c r="IQ51">
        <v>973</v>
      </c>
      <c r="IR51">
        <v>30</v>
      </c>
      <c r="IS51">
        <v>3.1</v>
      </c>
      <c r="IT51">
        <v>0.1</v>
      </c>
      <c r="IU51">
        <v>11069</v>
      </c>
      <c r="IV51">
        <v>89</v>
      </c>
      <c r="IW51">
        <v>18.3</v>
      </c>
      <c r="IX51">
        <v>0.1</v>
      </c>
      <c r="IY51">
        <v>5735</v>
      </c>
      <c r="IZ51">
        <v>79</v>
      </c>
      <c r="JA51">
        <v>19.600000000000001</v>
      </c>
      <c r="JB51">
        <v>0.3</v>
      </c>
      <c r="JC51">
        <v>5334</v>
      </c>
      <c r="JD51">
        <v>70</v>
      </c>
      <c r="JE51">
        <v>17.100000000000001</v>
      </c>
      <c r="JF51">
        <v>0.2</v>
      </c>
      <c r="JG51">
        <v>4189</v>
      </c>
      <c r="JH51">
        <v>164</v>
      </c>
      <c r="JI51">
        <v>6.9</v>
      </c>
      <c r="JJ51">
        <v>0.3</v>
      </c>
      <c r="JK51">
        <v>2155</v>
      </c>
      <c r="JL51">
        <v>104</v>
      </c>
      <c r="JM51">
        <v>7.4</v>
      </c>
      <c r="JN51">
        <v>0.4</v>
      </c>
      <c r="JO51">
        <v>2034</v>
      </c>
      <c r="JP51">
        <v>113</v>
      </c>
      <c r="JQ51">
        <v>6.5</v>
      </c>
      <c r="JR51">
        <v>0.4</v>
      </c>
      <c r="JS51">
        <v>19468</v>
      </c>
      <c r="JT51">
        <v>150</v>
      </c>
      <c r="JU51">
        <v>32.200000000000003</v>
      </c>
      <c r="JV51">
        <v>0.2</v>
      </c>
      <c r="JW51">
        <v>9714</v>
      </c>
      <c r="JX51">
        <v>125</v>
      </c>
      <c r="JY51">
        <v>33.200000000000003</v>
      </c>
      <c r="JZ51">
        <v>0.4</v>
      </c>
      <c r="KA51">
        <v>9754</v>
      </c>
      <c r="KB51">
        <v>96</v>
      </c>
      <c r="KC51">
        <v>31.2</v>
      </c>
      <c r="KD51">
        <v>0.3</v>
      </c>
      <c r="KE51">
        <v>50872</v>
      </c>
      <c r="KF51">
        <v>159</v>
      </c>
      <c r="KG51">
        <v>84.2</v>
      </c>
      <c r="KH51">
        <v>0.3</v>
      </c>
      <c r="KI51">
        <v>24251</v>
      </c>
      <c r="KJ51">
        <v>128</v>
      </c>
      <c r="KK51">
        <v>83</v>
      </c>
      <c r="KL51">
        <v>26621</v>
      </c>
      <c r="KM51">
        <v>85</v>
      </c>
      <c r="KN51">
        <v>85.3</v>
      </c>
      <c r="KO51">
        <v>0.3</v>
      </c>
      <c r="KP51">
        <v>49364</v>
      </c>
      <c r="KQ51">
        <v>89</v>
      </c>
      <c r="KR51">
        <v>81.7</v>
      </c>
      <c r="KS51">
        <v>0.1</v>
      </c>
      <c r="KT51">
        <v>23485</v>
      </c>
      <c r="KU51">
        <v>89</v>
      </c>
      <c r="KV51">
        <v>80.400000000000006</v>
      </c>
      <c r="KW51">
        <v>0.3</v>
      </c>
      <c r="KX51">
        <v>25879</v>
      </c>
      <c r="KY51">
        <v>44</v>
      </c>
      <c r="KZ51">
        <v>82.9</v>
      </c>
      <c r="LA51">
        <v>0.2</v>
      </c>
      <c r="LB51">
        <v>47724</v>
      </c>
      <c r="LC51">
        <v>229</v>
      </c>
      <c r="LD51">
        <v>79</v>
      </c>
      <c r="LE51">
        <v>0.4</v>
      </c>
      <c r="LF51">
        <v>22602</v>
      </c>
      <c r="LG51">
        <v>174</v>
      </c>
      <c r="LH51">
        <v>77.400000000000006</v>
      </c>
      <c r="LI51">
        <v>0.6</v>
      </c>
      <c r="LJ51">
        <v>25122</v>
      </c>
      <c r="LK51">
        <v>111</v>
      </c>
      <c r="LL51">
        <v>80.5</v>
      </c>
      <c r="LM51">
        <v>0.4</v>
      </c>
      <c r="LN51">
        <v>19154</v>
      </c>
      <c r="LO51">
        <v>343</v>
      </c>
      <c r="LP51">
        <v>31.7</v>
      </c>
      <c r="LQ51">
        <v>0.6</v>
      </c>
      <c r="LR51">
        <v>8683</v>
      </c>
      <c r="LS51">
        <v>227</v>
      </c>
      <c r="LT51">
        <v>29.7</v>
      </c>
      <c r="LU51">
        <v>0.8</v>
      </c>
      <c r="LV51">
        <v>10471</v>
      </c>
      <c r="LW51">
        <v>230</v>
      </c>
      <c r="LX51">
        <v>33.5</v>
      </c>
      <c r="LY51">
        <v>0.7</v>
      </c>
      <c r="LZ51">
        <v>17187</v>
      </c>
      <c r="MA51">
        <v>315</v>
      </c>
      <c r="MB51">
        <v>28.4</v>
      </c>
      <c r="MC51">
        <v>0.5</v>
      </c>
      <c r="MD51">
        <v>7731</v>
      </c>
      <c r="ME51">
        <v>196</v>
      </c>
      <c r="MF51">
        <v>26.5</v>
      </c>
      <c r="MG51">
        <v>0.7</v>
      </c>
      <c r="MH51">
        <v>9456</v>
      </c>
      <c r="MI51">
        <v>199</v>
      </c>
      <c r="MJ51">
        <v>30.3</v>
      </c>
      <c r="MK51">
        <v>0.6</v>
      </c>
      <c r="ML51">
        <v>14548</v>
      </c>
      <c r="MM51">
        <v>86</v>
      </c>
      <c r="MN51">
        <v>24.1</v>
      </c>
      <c r="MO51">
        <v>0.1</v>
      </c>
      <c r="MP51">
        <v>6509</v>
      </c>
      <c r="MQ51">
        <v>60</v>
      </c>
      <c r="MR51">
        <v>22.3</v>
      </c>
      <c r="MS51">
        <v>0.2</v>
      </c>
      <c r="MT51">
        <v>8039</v>
      </c>
      <c r="MU51">
        <v>57</v>
      </c>
      <c r="MV51">
        <v>25.8</v>
      </c>
      <c r="MW51">
        <v>0.2</v>
      </c>
      <c r="MX51">
        <v>6149</v>
      </c>
      <c r="MY51">
        <v>43</v>
      </c>
      <c r="MZ51">
        <v>10.199999999999999</v>
      </c>
      <c r="NA51">
        <v>0.1</v>
      </c>
      <c r="NB51">
        <v>2550</v>
      </c>
      <c r="NC51">
        <v>17</v>
      </c>
      <c r="ND51">
        <v>8.6999999999999993</v>
      </c>
      <c r="NE51">
        <v>0.1</v>
      </c>
      <c r="NF51">
        <v>3599</v>
      </c>
      <c r="NG51">
        <v>40</v>
      </c>
      <c r="NH51">
        <v>11.5</v>
      </c>
      <c r="NI51">
        <v>0.1</v>
      </c>
      <c r="NJ51">
        <v>47.6</v>
      </c>
      <c r="NK51">
        <v>0.3</v>
      </c>
      <c r="NL51" t="s">
        <v>354</v>
      </c>
      <c r="NM51" t="s">
        <v>354</v>
      </c>
      <c r="NN51">
        <v>45.9</v>
      </c>
      <c r="NO51">
        <v>0.5</v>
      </c>
      <c r="NP51" t="s">
        <v>354</v>
      </c>
      <c r="NQ51" t="s">
        <v>354</v>
      </c>
      <c r="NR51">
        <v>49</v>
      </c>
      <c r="NS51">
        <v>0.4</v>
      </c>
      <c r="NT51" t="s">
        <v>354</v>
      </c>
      <c r="NU51" t="s">
        <v>354</v>
      </c>
      <c r="NV51">
        <v>93.6</v>
      </c>
      <c r="NW51">
        <v>0.5</v>
      </c>
      <c r="NX51" t="s">
        <v>354</v>
      </c>
      <c r="NY51">
        <v>0.4</v>
      </c>
      <c r="NZ51" t="s">
        <v>354</v>
      </c>
      <c r="OA51" t="s">
        <v>354</v>
      </c>
      <c r="OB51" t="s">
        <v>354</v>
      </c>
      <c r="OC51" t="s">
        <v>354</v>
      </c>
      <c r="OD51" t="s">
        <v>354</v>
      </c>
      <c r="OE51" t="s">
        <v>354</v>
      </c>
      <c r="OF51" t="s">
        <v>354</v>
      </c>
      <c r="OG51" t="s">
        <v>354</v>
      </c>
      <c r="OH51" t="s">
        <v>354</v>
      </c>
      <c r="OI51">
        <v>73.599999999999994</v>
      </c>
      <c r="OJ51">
        <v>0.6</v>
      </c>
      <c r="OK51" t="s">
        <v>354</v>
      </c>
      <c r="OL51" t="s">
        <v>354</v>
      </c>
      <c r="OM51" t="s">
        <v>354</v>
      </c>
      <c r="ON51" t="s">
        <v>354</v>
      </c>
      <c r="OO51" t="s">
        <v>354</v>
      </c>
      <c r="OP51" t="s">
        <v>354</v>
      </c>
      <c r="OQ51" t="s">
        <v>354</v>
      </c>
      <c r="OR51">
        <v>0</v>
      </c>
      <c r="OS51" t="s">
        <v>354</v>
      </c>
      <c r="OT51" t="s">
        <v>354</v>
      </c>
      <c r="OU51" t="s">
        <v>354</v>
      </c>
      <c r="OV51" t="s">
        <v>354</v>
      </c>
      <c r="OW51" t="s">
        <v>354</v>
      </c>
      <c r="OX51" t="s">
        <v>354</v>
      </c>
      <c r="OY51" t="s">
        <v>354</v>
      </c>
      <c r="OZ51" t="s">
        <v>354</v>
      </c>
      <c r="PA51" t="s">
        <v>354</v>
      </c>
      <c r="PB51" t="s">
        <v>354</v>
      </c>
      <c r="PC51" t="s">
        <v>354</v>
      </c>
      <c r="PD51" t="s">
        <v>354</v>
      </c>
      <c r="PE51" t="s">
        <v>354</v>
      </c>
      <c r="PF51" t="s">
        <v>354</v>
      </c>
      <c r="PG51">
        <v>41.8</v>
      </c>
      <c r="PH51">
        <v>0.4</v>
      </c>
      <c r="PI51" t="s">
        <v>354</v>
      </c>
      <c r="PJ51" t="s">
        <v>354</v>
      </c>
      <c r="PK51" t="s">
        <v>354</v>
      </c>
      <c r="PL51" t="s">
        <v>354</v>
      </c>
      <c r="PM51" t="s">
        <v>354</v>
      </c>
      <c r="PN51" t="s">
        <v>354</v>
      </c>
      <c r="PO51" t="s">
        <v>354</v>
      </c>
      <c r="PP51" t="s">
        <v>354</v>
      </c>
      <c r="PQ51" t="s">
        <v>354</v>
      </c>
      <c r="PR51" t="s">
        <v>354</v>
      </c>
      <c r="PS51">
        <v>31.8</v>
      </c>
      <c r="PT51">
        <v>0.3</v>
      </c>
      <c r="PU51" t="s">
        <v>354</v>
      </c>
      <c r="PV51" t="s">
        <v>354</v>
      </c>
      <c r="PW51" t="s">
        <v>354</v>
      </c>
      <c r="PX51" t="s">
        <v>354</v>
      </c>
      <c r="PY51" t="s">
        <v>354</v>
      </c>
      <c r="PZ51" t="s">
        <v>354</v>
      </c>
      <c r="QA51" t="s">
        <v>354</v>
      </c>
      <c r="QB51" t="s">
        <v>354</v>
      </c>
      <c r="QC51" t="s">
        <v>354</v>
      </c>
      <c r="QD51" t="s">
        <v>354</v>
      </c>
      <c r="QE51" t="s">
        <v>354</v>
      </c>
      <c r="QF51" t="s">
        <v>354</v>
      </c>
      <c r="QG51">
        <v>1</v>
      </c>
      <c r="QH51" t="s">
        <v>354</v>
      </c>
      <c r="QI51" t="s">
        <v>354</v>
      </c>
      <c r="QJ51" t="s">
        <v>354</v>
      </c>
      <c r="QK51" t="s">
        <v>354</v>
      </c>
      <c r="QL51" t="s">
        <v>354</v>
      </c>
      <c r="QM51" t="s">
        <v>354</v>
      </c>
      <c r="QN51" t="s">
        <v>354</v>
      </c>
      <c r="QO51" t="s">
        <v>354</v>
      </c>
      <c r="QP51" t="s">
        <v>354</v>
      </c>
    </row>
    <row r="52" spans="1:458">
      <c r="A52" t="s">
        <v>227</v>
      </c>
      <c r="B52" t="s">
        <v>228</v>
      </c>
      <c r="C52">
        <v>113625</v>
      </c>
      <c r="D52" t="s">
        <v>1667</v>
      </c>
      <c r="E52" t="s">
        <v>354</v>
      </c>
      <c r="F52" t="s">
        <v>354</v>
      </c>
      <c r="G52">
        <v>54724</v>
      </c>
      <c r="H52">
        <v>230</v>
      </c>
      <c r="I52" t="s">
        <v>354</v>
      </c>
      <c r="J52" t="s">
        <v>354</v>
      </c>
      <c r="K52">
        <v>58901</v>
      </c>
      <c r="L52">
        <v>230</v>
      </c>
      <c r="M52" t="s">
        <v>354</v>
      </c>
      <c r="N52" t="s">
        <v>354</v>
      </c>
      <c r="O52">
        <v>5529</v>
      </c>
      <c r="P52">
        <v>99</v>
      </c>
      <c r="Q52">
        <v>4.9000000000000004</v>
      </c>
      <c r="R52">
        <v>0.1</v>
      </c>
      <c r="S52">
        <v>2838</v>
      </c>
      <c r="T52">
        <v>99</v>
      </c>
      <c r="U52">
        <v>5.2</v>
      </c>
      <c r="V52">
        <v>0.2</v>
      </c>
      <c r="W52">
        <v>2691</v>
      </c>
      <c r="X52">
        <v>99</v>
      </c>
      <c r="Y52">
        <v>4.5999999999999996</v>
      </c>
      <c r="Z52">
        <v>0.2</v>
      </c>
      <c r="AA52">
        <v>6173</v>
      </c>
      <c r="AB52">
        <v>461</v>
      </c>
      <c r="AC52">
        <v>5.4</v>
      </c>
      <c r="AD52">
        <v>0.4</v>
      </c>
      <c r="AE52">
        <v>3021</v>
      </c>
      <c r="AF52">
        <v>329</v>
      </c>
      <c r="AG52">
        <v>5.5</v>
      </c>
      <c r="AH52">
        <v>0.6</v>
      </c>
      <c r="AI52">
        <v>3152</v>
      </c>
      <c r="AJ52">
        <v>324</v>
      </c>
      <c r="AK52">
        <v>5.4</v>
      </c>
      <c r="AL52">
        <v>0.5</v>
      </c>
      <c r="AM52">
        <v>6390</v>
      </c>
      <c r="AN52">
        <v>474</v>
      </c>
      <c r="AO52">
        <v>5.6</v>
      </c>
      <c r="AP52">
        <v>0.4</v>
      </c>
      <c r="AQ52">
        <v>3365</v>
      </c>
      <c r="AR52">
        <v>317</v>
      </c>
      <c r="AS52">
        <v>6.1</v>
      </c>
      <c r="AT52">
        <v>0.6</v>
      </c>
      <c r="AU52">
        <v>3025</v>
      </c>
      <c r="AV52">
        <v>339</v>
      </c>
      <c r="AW52">
        <v>5.0999999999999996</v>
      </c>
      <c r="AX52">
        <v>0.6</v>
      </c>
      <c r="AY52">
        <v>6051</v>
      </c>
      <c r="AZ52">
        <v>215</v>
      </c>
      <c r="BA52">
        <v>5.3</v>
      </c>
      <c r="BB52">
        <v>0.2</v>
      </c>
      <c r="BC52">
        <v>3127</v>
      </c>
      <c r="BD52">
        <v>226</v>
      </c>
      <c r="BE52">
        <v>5.7</v>
      </c>
      <c r="BF52">
        <v>0.4</v>
      </c>
      <c r="BG52">
        <v>2924</v>
      </c>
      <c r="BH52">
        <v>225</v>
      </c>
      <c r="BI52">
        <v>5</v>
      </c>
      <c r="BJ52">
        <v>0.4</v>
      </c>
      <c r="BK52">
        <v>5283</v>
      </c>
      <c r="BL52">
        <v>286</v>
      </c>
      <c r="BM52">
        <v>4.5999999999999996</v>
      </c>
      <c r="BN52">
        <v>0.3</v>
      </c>
      <c r="BO52">
        <v>2751</v>
      </c>
      <c r="BP52">
        <v>231</v>
      </c>
      <c r="BQ52">
        <v>5</v>
      </c>
      <c r="BR52">
        <v>0.4</v>
      </c>
      <c r="BS52">
        <v>2532</v>
      </c>
      <c r="BT52">
        <v>162</v>
      </c>
      <c r="BU52">
        <v>4.3</v>
      </c>
      <c r="BV52">
        <v>0.3</v>
      </c>
      <c r="BW52">
        <v>5450</v>
      </c>
      <c r="BX52">
        <v>221</v>
      </c>
      <c r="BY52">
        <v>4.8</v>
      </c>
      <c r="BZ52">
        <v>0.2</v>
      </c>
      <c r="CA52">
        <v>2662</v>
      </c>
      <c r="CB52">
        <v>99</v>
      </c>
      <c r="CC52">
        <v>4.9000000000000004</v>
      </c>
      <c r="CD52">
        <v>0.2</v>
      </c>
      <c r="CE52">
        <v>2788</v>
      </c>
      <c r="CF52">
        <v>198</v>
      </c>
      <c r="CG52">
        <v>4.7</v>
      </c>
      <c r="CH52">
        <v>0.3</v>
      </c>
      <c r="CI52">
        <v>5852</v>
      </c>
      <c r="CJ52">
        <v>137</v>
      </c>
      <c r="CK52">
        <v>5.2</v>
      </c>
      <c r="CL52">
        <v>0.1</v>
      </c>
      <c r="CM52">
        <v>2864</v>
      </c>
      <c r="CN52">
        <v>108</v>
      </c>
      <c r="CO52">
        <v>5.2</v>
      </c>
      <c r="CP52">
        <v>0.2</v>
      </c>
      <c r="CQ52">
        <v>2988</v>
      </c>
      <c r="CR52">
        <v>77</v>
      </c>
      <c r="CS52">
        <v>5.0999999999999996</v>
      </c>
      <c r="CT52">
        <v>0.1</v>
      </c>
      <c r="CU52">
        <v>6089</v>
      </c>
      <c r="CV52">
        <v>440</v>
      </c>
      <c r="CW52">
        <v>5.4</v>
      </c>
      <c r="CX52">
        <v>0.4</v>
      </c>
      <c r="CY52">
        <v>3156</v>
      </c>
      <c r="CZ52">
        <v>297</v>
      </c>
      <c r="DA52">
        <v>5.8</v>
      </c>
      <c r="DB52">
        <v>0.5</v>
      </c>
      <c r="DC52">
        <v>2933</v>
      </c>
      <c r="DD52">
        <v>313</v>
      </c>
      <c r="DE52">
        <v>5</v>
      </c>
      <c r="DF52">
        <v>0.5</v>
      </c>
      <c r="DG52">
        <v>6877</v>
      </c>
      <c r="DH52">
        <v>444</v>
      </c>
      <c r="DI52">
        <v>6.1</v>
      </c>
      <c r="DJ52">
        <v>0.4</v>
      </c>
      <c r="DK52">
        <v>3201</v>
      </c>
      <c r="DL52">
        <v>284</v>
      </c>
      <c r="DM52">
        <v>5.8</v>
      </c>
      <c r="DN52">
        <v>0.5</v>
      </c>
      <c r="DO52">
        <v>3676</v>
      </c>
      <c r="DP52">
        <v>324</v>
      </c>
      <c r="DQ52">
        <v>6.2</v>
      </c>
      <c r="DR52">
        <v>0.5</v>
      </c>
      <c r="DS52">
        <v>7172</v>
      </c>
      <c r="DT52">
        <v>117</v>
      </c>
      <c r="DU52">
        <v>6.3</v>
      </c>
      <c r="DV52">
        <v>0.1</v>
      </c>
      <c r="DW52">
        <v>3589</v>
      </c>
      <c r="DX52">
        <v>83</v>
      </c>
      <c r="DY52">
        <v>6.6</v>
      </c>
      <c r="DZ52">
        <v>0.1</v>
      </c>
      <c r="EA52">
        <v>3583</v>
      </c>
      <c r="EB52">
        <v>96</v>
      </c>
      <c r="EC52">
        <v>6.1</v>
      </c>
      <c r="ED52">
        <v>0.2</v>
      </c>
      <c r="EE52">
        <v>7742</v>
      </c>
      <c r="EF52">
        <v>169</v>
      </c>
      <c r="EG52">
        <v>6.8</v>
      </c>
      <c r="EH52">
        <v>0.1</v>
      </c>
      <c r="EI52">
        <v>3772</v>
      </c>
      <c r="EJ52">
        <v>142</v>
      </c>
      <c r="EK52">
        <v>6.9</v>
      </c>
      <c r="EL52">
        <v>0.3</v>
      </c>
      <c r="EM52">
        <v>3970</v>
      </c>
      <c r="EN52">
        <v>98</v>
      </c>
      <c r="EO52">
        <v>6.7</v>
      </c>
      <c r="EP52">
        <v>0.2</v>
      </c>
      <c r="EQ52">
        <v>8440</v>
      </c>
      <c r="ER52">
        <v>419</v>
      </c>
      <c r="ES52">
        <v>7.4</v>
      </c>
      <c r="ET52">
        <v>0.4</v>
      </c>
      <c r="EU52">
        <v>4045</v>
      </c>
      <c r="EV52">
        <v>314</v>
      </c>
      <c r="EW52">
        <v>7.4</v>
      </c>
      <c r="EX52">
        <v>0.6</v>
      </c>
      <c r="EY52">
        <v>4395</v>
      </c>
      <c r="EZ52">
        <v>7.5</v>
      </c>
      <c r="FA52">
        <v>0.5</v>
      </c>
      <c r="FB52">
        <v>8073</v>
      </c>
      <c r="FC52">
        <v>421</v>
      </c>
      <c r="FD52">
        <v>7.1</v>
      </c>
      <c r="FE52">
        <v>0.4</v>
      </c>
      <c r="FF52">
        <v>3599</v>
      </c>
      <c r="FG52">
        <v>329</v>
      </c>
      <c r="FH52">
        <v>6.6</v>
      </c>
      <c r="FI52">
        <v>0.6</v>
      </c>
      <c r="FJ52">
        <v>4474</v>
      </c>
      <c r="FK52">
        <v>316</v>
      </c>
      <c r="FL52">
        <v>320</v>
      </c>
      <c r="FM52">
        <v>7.6</v>
      </c>
      <c r="FN52">
        <v>0.5</v>
      </c>
      <c r="FO52">
        <v>8452</v>
      </c>
      <c r="FP52">
        <v>463</v>
      </c>
      <c r="FQ52">
        <v>7.4</v>
      </c>
      <c r="FR52">
        <v>0.4</v>
      </c>
      <c r="FS52">
        <v>4002</v>
      </c>
      <c r="FT52">
        <v>292</v>
      </c>
      <c r="FU52">
        <v>7.3</v>
      </c>
      <c r="FV52">
        <v>0.5</v>
      </c>
      <c r="FW52">
        <v>4450</v>
      </c>
      <c r="FX52">
        <v>297</v>
      </c>
      <c r="FY52">
        <v>7.6</v>
      </c>
      <c r="FZ52">
        <v>0.5</v>
      </c>
      <c r="GA52">
        <v>7678</v>
      </c>
      <c r="GB52">
        <v>411</v>
      </c>
      <c r="GC52">
        <v>6.8</v>
      </c>
      <c r="GD52">
        <v>0.4</v>
      </c>
      <c r="GE52">
        <v>3347</v>
      </c>
      <c r="GF52">
        <v>274</v>
      </c>
      <c r="GG52">
        <v>6.1</v>
      </c>
      <c r="GH52">
        <v>0.5</v>
      </c>
      <c r="GI52">
        <v>4331</v>
      </c>
      <c r="GJ52">
        <v>281</v>
      </c>
      <c r="GK52">
        <v>7.4</v>
      </c>
      <c r="GL52">
        <v>0.5</v>
      </c>
      <c r="GM52">
        <v>5357</v>
      </c>
      <c r="GN52">
        <v>326</v>
      </c>
      <c r="GO52">
        <v>4.7</v>
      </c>
      <c r="GP52">
        <v>0.3</v>
      </c>
      <c r="GQ52">
        <v>2512</v>
      </c>
      <c r="GR52">
        <v>198</v>
      </c>
      <c r="GS52">
        <v>4.5999999999999996</v>
      </c>
      <c r="GT52">
        <v>0.4</v>
      </c>
      <c r="GU52">
        <v>2845</v>
      </c>
      <c r="GV52">
        <v>230</v>
      </c>
      <c r="GW52">
        <v>4.8</v>
      </c>
      <c r="GX52">
        <v>0.4</v>
      </c>
      <c r="GY52">
        <v>3407</v>
      </c>
      <c r="GZ52">
        <v>366</v>
      </c>
      <c r="HA52">
        <v>3</v>
      </c>
      <c r="HB52">
        <v>0.3</v>
      </c>
      <c r="HC52">
        <v>1537</v>
      </c>
      <c r="HD52">
        <v>212</v>
      </c>
      <c r="HE52">
        <v>2.8</v>
      </c>
      <c r="HF52">
        <v>0.4</v>
      </c>
      <c r="HG52">
        <v>1870</v>
      </c>
      <c r="HH52">
        <v>249</v>
      </c>
      <c r="HI52">
        <v>3.2</v>
      </c>
      <c r="HJ52">
        <v>0.4</v>
      </c>
      <c r="HK52">
        <v>3610</v>
      </c>
      <c r="HL52">
        <v>289</v>
      </c>
      <c r="HM52">
        <v>3.2</v>
      </c>
      <c r="HN52">
        <v>0.3</v>
      </c>
      <c r="HO52">
        <v>1336</v>
      </c>
      <c r="HP52">
        <v>171</v>
      </c>
      <c r="HQ52">
        <v>2.4</v>
      </c>
      <c r="HR52">
        <v>0.3</v>
      </c>
      <c r="HS52">
        <v>2274</v>
      </c>
      <c r="HT52">
        <v>229</v>
      </c>
      <c r="HU52">
        <v>3.9</v>
      </c>
      <c r="HV52">
        <v>0.4</v>
      </c>
      <c r="HW52">
        <v>12563</v>
      </c>
      <c r="HX52">
        <v>115</v>
      </c>
      <c r="HY52">
        <v>11.1</v>
      </c>
      <c r="HZ52">
        <v>0.1</v>
      </c>
      <c r="IA52">
        <v>6386</v>
      </c>
      <c r="IB52">
        <v>66</v>
      </c>
      <c r="IC52">
        <v>11.7</v>
      </c>
      <c r="ID52">
        <v>0.1</v>
      </c>
      <c r="IE52">
        <v>6177</v>
      </c>
      <c r="IF52">
        <v>112</v>
      </c>
      <c r="IG52">
        <v>10.5</v>
      </c>
      <c r="IH52">
        <v>0.2</v>
      </c>
      <c r="II52">
        <v>3910</v>
      </c>
      <c r="IJ52">
        <v>67</v>
      </c>
      <c r="IK52">
        <v>3.4</v>
      </c>
      <c r="IL52">
        <v>0.1</v>
      </c>
      <c r="IM52">
        <v>2041</v>
      </c>
      <c r="IN52">
        <v>172</v>
      </c>
      <c r="IO52">
        <v>3.7</v>
      </c>
      <c r="IP52">
        <v>0.3</v>
      </c>
      <c r="IQ52">
        <v>1869</v>
      </c>
      <c r="IR52">
        <v>174</v>
      </c>
      <c r="IS52">
        <v>3.2</v>
      </c>
      <c r="IT52">
        <v>0.3</v>
      </c>
      <c r="IU52">
        <v>22002</v>
      </c>
      <c r="IV52">
        <v>117</v>
      </c>
      <c r="IW52">
        <v>19.399999999999999</v>
      </c>
      <c r="IX52">
        <v>0.1</v>
      </c>
      <c r="IY52">
        <v>11265</v>
      </c>
      <c r="IZ52">
        <v>218</v>
      </c>
      <c r="JA52">
        <v>20.6</v>
      </c>
      <c r="JB52">
        <v>0.3</v>
      </c>
      <c r="JC52">
        <v>10737</v>
      </c>
      <c r="JD52">
        <v>220</v>
      </c>
      <c r="JE52">
        <v>18.2</v>
      </c>
      <c r="JF52">
        <v>0.3</v>
      </c>
      <c r="JG52">
        <v>7424</v>
      </c>
      <c r="JH52">
        <v>273</v>
      </c>
      <c r="JI52">
        <v>6.5</v>
      </c>
      <c r="JJ52">
        <v>0.2</v>
      </c>
      <c r="JK52">
        <v>3837</v>
      </c>
      <c r="JL52">
        <v>176</v>
      </c>
      <c r="JM52">
        <v>7</v>
      </c>
      <c r="JN52">
        <v>0.3</v>
      </c>
      <c r="JO52">
        <v>3587</v>
      </c>
      <c r="JP52">
        <v>206</v>
      </c>
      <c r="JQ52">
        <v>6.1</v>
      </c>
      <c r="JR52">
        <v>0.3</v>
      </c>
      <c r="JS52">
        <v>35602</v>
      </c>
      <c r="JT52">
        <v>160</v>
      </c>
      <c r="JU52">
        <v>31.3</v>
      </c>
      <c r="JV52">
        <v>0.1</v>
      </c>
      <c r="JW52">
        <v>17761</v>
      </c>
      <c r="JX52">
        <v>196</v>
      </c>
      <c r="JY52">
        <v>32.5</v>
      </c>
      <c r="JZ52">
        <v>0.3</v>
      </c>
      <c r="KA52">
        <v>17841</v>
      </c>
      <c r="KB52">
        <v>217</v>
      </c>
      <c r="KC52">
        <v>30.3</v>
      </c>
      <c r="KD52">
        <v>0.3</v>
      </c>
      <c r="KE52">
        <v>94241</v>
      </c>
      <c r="KF52">
        <v>298</v>
      </c>
      <c r="KG52">
        <v>82.9</v>
      </c>
      <c r="KH52">
        <v>0.3</v>
      </c>
      <c r="KI52">
        <v>44753</v>
      </c>
      <c r="KJ52">
        <v>260</v>
      </c>
      <c r="KK52">
        <v>81.8</v>
      </c>
      <c r="KL52">
        <v>49488</v>
      </c>
      <c r="KM52">
        <v>212</v>
      </c>
      <c r="KN52">
        <v>84</v>
      </c>
      <c r="KO52">
        <v>0.4</v>
      </c>
      <c r="KP52">
        <v>91623</v>
      </c>
      <c r="KQ52">
        <v>117</v>
      </c>
      <c r="KR52">
        <v>80.599999999999994</v>
      </c>
      <c r="KS52">
        <v>0.1</v>
      </c>
      <c r="KT52">
        <v>43459</v>
      </c>
      <c r="KU52">
        <v>143</v>
      </c>
      <c r="KV52">
        <v>79.400000000000006</v>
      </c>
      <c r="KW52">
        <v>0.3</v>
      </c>
      <c r="KX52">
        <v>48164</v>
      </c>
      <c r="KY52">
        <v>75</v>
      </c>
      <c r="KZ52">
        <v>81.8</v>
      </c>
      <c r="LA52">
        <v>0.3</v>
      </c>
      <c r="LB52">
        <v>88236</v>
      </c>
      <c r="LC52">
        <v>383</v>
      </c>
      <c r="LD52">
        <v>77.7</v>
      </c>
      <c r="LE52">
        <v>0.3</v>
      </c>
      <c r="LF52">
        <v>41729</v>
      </c>
      <c r="LG52">
        <v>279</v>
      </c>
      <c r="LH52">
        <v>76.3</v>
      </c>
      <c r="LI52">
        <v>0.5</v>
      </c>
      <c r="LJ52">
        <v>46507</v>
      </c>
      <c r="LK52">
        <v>289</v>
      </c>
      <c r="LL52">
        <v>79</v>
      </c>
      <c r="LM52">
        <v>0.5</v>
      </c>
      <c r="LN52">
        <v>36577</v>
      </c>
      <c r="LO52">
        <v>419</v>
      </c>
      <c r="LP52">
        <v>32.200000000000003</v>
      </c>
      <c r="LQ52">
        <v>0.4</v>
      </c>
      <c r="LR52">
        <v>16333</v>
      </c>
      <c r="LS52">
        <v>333</v>
      </c>
      <c r="LT52">
        <v>29.8</v>
      </c>
      <c r="LU52">
        <v>0.6</v>
      </c>
      <c r="LV52">
        <v>20244</v>
      </c>
      <c r="LW52">
        <v>338</v>
      </c>
      <c r="LX52">
        <v>34.4</v>
      </c>
      <c r="LY52">
        <v>0.6</v>
      </c>
      <c r="LZ52">
        <v>33072</v>
      </c>
      <c r="MA52">
        <v>415</v>
      </c>
      <c r="MB52">
        <v>29.1</v>
      </c>
      <c r="MC52">
        <v>0.4</v>
      </c>
      <c r="MD52">
        <v>14558</v>
      </c>
      <c r="ME52">
        <v>255</v>
      </c>
      <c r="MF52">
        <v>26.6</v>
      </c>
      <c r="MG52">
        <v>0.5</v>
      </c>
      <c r="MH52">
        <v>18514</v>
      </c>
      <c r="MI52">
        <v>329</v>
      </c>
      <c r="MJ52">
        <v>31.4</v>
      </c>
      <c r="MK52">
        <v>0.5</v>
      </c>
      <c r="ML52">
        <v>28504</v>
      </c>
      <c r="MM52">
        <v>140</v>
      </c>
      <c r="MN52">
        <v>25.1</v>
      </c>
      <c r="MO52">
        <v>0.1</v>
      </c>
      <c r="MP52">
        <v>12734</v>
      </c>
      <c r="MQ52">
        <v>123</v>
      </c>
      <c r="MR52">
        <v>23.3</v>
      </c>
      <c r="MS52">
        <v>0.2</v>
      </c>
      <c r="MT52">
        <v>15770</v>
      </c>
      <c r="MU52">
        <v>85</v>
      </c>
      <c r="MV52">
        <v>26.8</v>
      </c>
      <c r="MW52">
        <v>0.2</v>
      </c>
      <c r="MX52">
        <v>12374</v>
      </c>
      <c r="MY52">
        <v>110</v>
      </c>
      <c r="MZ52">
        <v>10.9</v>
      </c>
      <c r="NA52">
        <v>0.1</v>
      </c>
      <c r="NB52">
        <v>5385</v>
      </c>
      <c r="NC52">
        <v>98</v>
      </c>
      <c r="ND52">
        <v>9.8000000000000007</v>
      </c>
      <c r="NE52">
        <v>0.2</v>
      </c>
      <c r="NF52">
        <v>6989</v>
      </c>
      <c r="NG52">
        <v>82</v>
      </c>
      <c r="NH52">
        <v>11.9</v>
      </c>
      <c r="NI52">
        <v>0.2</v>
      </c>
      <c r="NJ52">
        <v>47.1</v>
      </c>
      <c r="NK52">
        <v>0.3</v>
      </c>
      <c r="NL52" t="s">
        <v>354</v>
      </c>
      <c r="NM52" t="s">
        <v>354</v>
      </c>
      <c r="NN52">
        <v>45.6</v>
      </c>
      <c r="NO52">
        <v>0.3</v>
      </c>
      <c r="NP52" t="s">
        <v>354</v>
      </c>
      <c r="NQ52" t="s">
        <v>354</v>
      </c>
      <c r="NR52">
        <v>48.8</v>
      </c>
      <c r="NS52">
        <v>0.3</v>
      </c>
      <c r="NT52" t="s">
        <v>354</v>
      </c>
      <c r="NU52" t="s">
        <v>354</v>
      </c>
      <c r="NV52">
        <v>92.9</v>
      </c>
      <c r="NW52">
        <v>0.8</v>
      </c>
      <c r="NX52" t="s">
        <v>354</v>
      </c>
      <c r="NY52">
        <v>0.4</v>
      </c>
      <c r="NZ52" t="s">
        <v>354</v>
      </c>
      <c r="OA52" t="s">
        <v>354</v>
      </c>
      <c r="OB52" t="s">
        <v>354</v>
      </c>
      <c r="OC52" t="s">
        <v>354</v>
      </c>
      <c r="OD52" t="s">
        <v>354</v>
      </c>
      <c r="OE52" t="s">
        <v>354</v>
      </c>
      <c r="OF52" t="s">
        <v>354</v>
      </c>
      <c r="OG52" t="s">
        <v>354</v>
      </c>
      <c r="OH52" t="s">
        <v>354</v>
      </c>
      <c r="OI52">
        <v>80</v>
      </c>
      <c r="OJ52">
        <v>0.6</v>
      </c>
      <c r="OK52" t="s">
        <v>354</v>
      </c>
      <c r="OL52" t="s">
        <v>354</v>
      </c>
      <c r="OM52" t="s">
        <v>354</v>
      </c>
      <c r="ON52" t="s">
        <v>354</v>
      </c>
      <c r="OO52" t="s">
        <v>354</v>
      </c>
      <c r="OP52" t="s">
        <v>354</v>
      </c>
      <c r="OQ52" t="s">
        <v>354</v>
      </c>
      <c r="OR52">
        <v>0.1</v>
      </c>
      <c r="OS52" t="s">
        <v>354</v>
      </c>
      <c r="OT52" t="s">
        <v>354</v>
      </c>
      <c r="OU52" t="s">
        <v>354</v>
      </c>
      <c r="OV52" t="s">
        <v>354</v>
      </c>
      <c r="OW52" t="s">
        <v>354</v>
      </c>
      <c r="OX52" t="s">
        <v>354</v>
      </c>
      <c r="OY52" t="s">
        <v>354</v>
      </c>
      <c r="OZ52" t="s">
        <v>354</v>
      </c>
      <c r="PA52" t="s">
        <v>354</v>
      </c>
      <c r="PB52" t="s">
        <v>354</v>
      </c>
      <c r="PC52" t="s">
        <v>354</v>
      </c>
      <c r="PD52" t="s">
        <v>354</v>
      </c>
      <c r="PE52" t="s">
        <v>354</v>
      </c>
      <c r="PF52" t="s">
        <v>354</v>
      </c>
      <c r="PG52">
        <v>45.2</v>
      </c>
      <c r="PH52">
        <v>0.3</v>
      </c>
      <c r="PI52" t="s">
        <v>354</v>
      </c>
      <c r="PJ52" t="s">
        <v>354</v>
      </c>
      <c r="PK52" t="s">
        <v>354</v>
      </c>
      <c r="PL52" t="s">
        <v>354</v>
      </c>
      <c r="PM52" t="s">
        <v>354</v>
      </c>
      <c r="PN52" t="s">
        <v>354</v>
      </c>
      <c r="PO52" t="s">
        <v>354</v>
      </c>
      <c r="PP52" t="s">
        <v>354</v>
      </c>
      <c r="PQ52" t="s">
        <v>354</v>
      </c>
      <c r="PR52" t="s">
        <v>354</v>
      </c>
      <c r="PS52">
        <v>34.9</v>
      </c>
      <c r="PT52">
        <v>0.3</v>
      </c>
      <c r="PU52" t="s">
        <v>354</v>
      </c>
      <c r="PV52" t="s">
        <v>354</v>
      </c>
      <c r="PW52" t="s">
        <v>354</v>
      </c>
      <c r="PX52" t="s">
        <v>354</v>
      </c>
      <c r="PY52" t="s">
        <v>354</v>
      </c>
      <c r="PZ52" t="s">
        <v>354</v>
      </c>
      <c r="QA52" t="s">
        <v>354</v>
      </c>
      <c r="QB52" t="s">
        <v>354</v>
      </c>
      <c r="QC52" t="s">
        <v>354</v>
      </c>
      <c r="QD52" t="s">
        <v>354</v>
      </c>
      <c r="QE52" t="s">
        <v>354</v>
      </c>
      <c r="QF52" t="s">
        <v>354</v>
      </c>
      <c r="QG52">
        <v>1.3</v>
      </c>
      <c r="QH52" t="s">
        <v>354</v>
      </c>
      <c r="QI52" t="s">
        <v>354</v>
      </c>
      <c r="QJ52" t="s">
        <v>354</v>
      </c>
      <c r="QK52" t="s">
        <v>354</v>
      </c>
      <c r="QL52" t="s">
        <v>354</v>
      </c>
      <c r="QM52" t="s">
        <v>354</v>
      </c>
      <c r="QN52" t="s">
        <v>354</v>
      </c>
      <c r="QO52" t="s">
        <v>354</v>
      </c>
      <c r="QP52" t="s">
        <v>354</v>
      </c>
    </row>
    <row r="53" spans="1:458">
      <c r="A53" t="s">
        <v>229</v>
      </c>
      <c r="B53" t="s">
        <v>230</v>
      </c>
      <c r="C53">
        <v>24153</v>
      </c>
      <c r="D53" t="s">
        <v>1667</v>
      </c>
      <c r="E53" t="s">
        <v>354</v>
      </c>
      <c r="F53" t="s">
        <v>354</v>
      </c>
      <c r="G53">
        <v>11947</v>
      </c>
      <c r="H53">
        <v>83</v>
      </c>
      <c r="I53" t="s">
        <v>354</v>
      </c>
      <c r="J53" t="s">
        <v>354</v>
      </c>
      <c r="K53">
        <v>12206</v>
      </c>
      <c r="L53">
        <v>83</v>
      </c>
      <c r="M53" t="s">
        <v>354</v>
      </c>
      <c r="N53" t="s">
        <v>354</v>
      </c>
      <c r="O53">
        <v>1110</v>
      </c>
      <c r="P53">
        <v>52</v>
      </c>
      <c r="Q53">
        <v>4.5999999999999996</v>
      </c>
      <c r="R53">
        <v>0.2</v>
      </c>
      <c r="S53">
        <v>533</v>
      </c>
      <c r="T53">
        <v>25</v>
      </c>
      <c r="U53">
        <v>4.5</v>
      </c>
      <c r="V53">
        <v>0.2</v>
      </c>
      <c r="W53">
        <v>577</v>
      </c>
      <c r="X53">
        <v>41</v>
      </c>
      <c r="Y53">
        <v>4.7</v>
      </c>
      <c r="Z53">
        <v>0.3</v>
      </c>
      <c r="AA53">
        <v>1021</v>
      </c>
      <c r="AB53">
        <v>202</v>
      </c>
      <c r="AC53">
        <v>4.2</v>
      </c>
      <c r="AD53">
        <v>0.8</v>
      </c>
      <c r="AE53">
        <v>499</v>
      </c>
      <c r="AF53">
        <v>129</v>
      </c>
      <c r="AG53">
        <v>4.2</v>
      </c>
      <c r="AH53">
        <v>1.1000000000000001</v>
      </c>
      <c r="AI53">
        <v>522</v>
      </c>
      <c r="AJ53">
        <v>125</v>
      </c>
      <c r="AK53">
        <v>4.3</v>
      </c>
      <c r="AL53">
        <v>1</v>
      </c>
      <c r="AM53">
        <v>1646</v>
      </c>
      <c r="AN53">
        <v>201</v>
      </c>
      <c r="AO53">
        <v>6.8</v>
      </c>
      <c r="AP53">
        <v>0.8</v>
      </c>
      <c r="AQ53">
        <v>875</v>
      </c>
      <c r="AR53">
        <v>134</v>
      </c>
      <c r="AS53">
        <v>7.3</v>
      </c>
      <c r="AT53">
        <v>1.1000000000000001</v>
      </c>
      <c r="AU53">
        <v>771</v>
      </c>
      <c r="AV53">
        <v>129</v>
      </c>
      <c r="AW53">
        <v>6.3</v>
      </c>
      <c r="AX53">
        <v>1</v>
      </c>
      <c r="AY53">
        <v>2081</v>
      </c>
      <c r="AZ53">
        <v>68</v>
      </c>
      <c r="BA53">
        <v>8.6</v>
      </c>
      <c r="BB53">
        <v>0.3</v>
      </c>
      <c r="BC53">
        <v>1056</v>
      </c>
      <c r="BD53">
        <v>56</v>
      </c>
      <c r="BE53">
        <v>8.8000000000000007</v>
      </c>
      <c r="BF53">
        <v>0.4</v>
      </c>
      <c r="BG53">
        <v>1025</v>
      </c>
      <c r="BH53">
        <v>47</v>
      </c>
      <c r="BI53">
        <v>8.4</v>
      </c>
      <c r="BJ53">
        <v>0.4</v>
      </c>
      <c r="BK53">
        <v>1564</v>
      </c>
      <c r="BL53">
        <v>64</v>
      </c>
      <c r="BM53">
        <v>6.5</v>
      </c>
      <c r="BN53">
        <v>0.3</v>
      </c>
      <c r="BO53">
        <v>844</v>
      </c>
      <c r="BP53">
        <v>25</v>
      </c>
      <c r="BQ53">
        <v>7.1</v>
      </c>
      <c r="BR53">
        <v>0.2</v>
      </c>
      <c r="BS53">
        <v>720</v>
      </c>
      <c r="BT53">
        <v>59</v>
      </c>
      <c r="BU53">
        <v>5.9</v>
      </c>
      <c r="BV53">
        <v>0.5</v>
      </c>
      <c r="BW53">
        <v>1532</v>
      </c>
      <c r="BX53">
        <v>87</v>
      </c>
      <c r="BY53">
        <v>6.3</v>
      </c>
      <c r="BZ53">
        <v>0.4</v>
      </c>
      <c r="CA53">
        <v>906</v>
      </c>
      <c r="CB53">
        <v>91</v>
      </c>
      <c r="CC53">
        <v>7.6</v>
      </c>
      <c r="CD53">
        <v>0.8</v>
      </c>
      <c r="CE53">
        <v>626</v>
      </c>
      <c r="CF53">
        <v>12</v>
      </c>
      <c r="CG53">
        <v>5.0999999999999996</v>
      </c>
      <c r="CH53">
        <v>0.1</v>
      </c>
      <c r="CI53">
        <v>1318</v>
      </c>
      <c r="CJ53">
        <v>43</v>
      </c>
      <c r="CK53">
        <v>5.5</v>
      </c>
      <c r="CL53">
        <v>0.2</v>
      </c>
      <c r="CM53">
        <v>706</v>
      </c>
      <c r="CN53">
        <v>31</v>
      </c>
      <c r="CO53">
        <v>5.9</v>
      </c>
      <c r="CP53">
        <v>0.3</v>
      </c>
      <c r="CQ53">
        <v>612</v>
      </c>
      <c r="CR53">
        <v>25</v>
      </c>
      <c r="CS53">
        <v>5</v>
      </c>
      <c r="CT53">
        <v>0.2</v>
      </c>
      <c r="CU53">
        <v>1344</v>
      </c>
      <c r="CV53">
        <v>176</v>
      </c>
      <c r="CW53">
        <v>5.6</v>
      </c>
      <c r="CX53">
        <v>0.7</v>
      </c>
      <c r="CY53">
        <v>630</v>
      </c>
      <c r="CZ53">
        <v>118</v>
      </c>
      <c r="DA53">
        <v>5.3</v>
      </c>
      <c r="DB53">
        <v>1</v>
      </c>
      <c r="DC53">
        <v>714</v>
      </c>
      <c r="DD53">
        <v>104</v>
      </c>
      <c r="DE53">
        <v>5.8</v>
      </c>
      <c r="DF53">
        <v>0.8</v>
      </c>
      <c r="DG53">
        <v>1284</v>
      </c>
      <c r="DH53">
        <v>214</v>
      </c>
      <c r="DI53">
        <v>5.3</v>
      </c>
      <c r="DJ53">
        <v>0.9</v>
      </c>
      <c r="DK53">
        <v>784</v>
      </c>
      <c r="DL53">
        <v>151</v>
      </c>
      <c r="DM53">
        <v>6.6</v>
      </c>
      <c r="DN53">
        <v>1.3</v>
      </c>
      <c r="DO53">
        <v>500</v>
      </c>
      <c r="DP53">
        <v>106</v>
      </c>
      <c r="DQ53">
        <v>4.0999999999999996</v>
      </c>
      <c r="DR53">
        <v>0.9</v>
      </c>
      <c r="DS53">
        <v>1419</v>
      </c>
      <c r="DT53">
        <v>40</v>
      </c>
      <c r="DU53">
        <v>5.9</v>
      </c>
      <c r="DV53">
        <v>0.2</v>
      </c>
      <c r="DW53">
        <v>740</v>
      </c>
      <c r="DX53">
        <v>39</v>
      </c>
      <c r="DY53">
        <v>6.2</v>
      </c>
      <c r="DZ53">
        <v>0.3</v>
      </c>
      <c r="EA53">
        <v>679</v>
      </c>
      <c r="EB53">
        <v>12</v>
      </c>
      <c r="EC53">
        <v>5.6</v>
      </c>
      <c r="ED53">
        <v>0.1</v>
      </c>
      <c r="EE53">
        <v>1658</v>
      </c>
      <c r="EF53">
        <v>27</v>
      </c>
      <c r="EG53">
        <v>6.9</v>
      </c>
      <c r="EH53">
        <v>0.1</v>
      </c>
      <c r="EI53">
        <v>787</v>
      </c>
      <c r="EJ53">
        <v>16</v>
      </c>
      <c r="EK53">
        <v>6.6</v>
      </c>
      <c r="EL53">
        <v>0.1</v>
      </c>
      <c r="EM53">
        <v>871</v>
      </c>
      <c r="EN53">
        <v>18</v>
      </c>
      <c r="EO53">
        <v>7.1</v>
      </c>
      <c r="EP53">
        <v>0.2</v>
      </c>
      <c r="EQ53">
        <v>1816</v>
      </c>
      <c r="ER53">
        <v>181</v>
      </c>
      <c r="ES53">
        <v>7.5</v>
      </c>
      <c r="ET53">
        <v>0.7</v>
      </c>
      <c r="EU53">
        <v>777</v>
      </c>
      <c r="EV53">
        <v>117</v>
      </c>
      <c r="EW53">
        <v>6.5</v>
      </c>
      <c r="EX53">
        <v>1</v>
      </c>
      <c r="EY53">
        <v>1039</v>
      </c>
      <c r="EZ53">
        <v>8.5</v>
      </c>
      <c r="FA53">
        <v>1.3</v>
      </c>
      <c r="FB53">
        <v>1828</v>
      </c>
      <c r="FC53">
        <v>179</v>
      </c>
      <c r="FD53">
        <v>7.6</v>
      </c>
      <c r="FE53">
        <v>0.7</v>
      </c>
      <c r="FF53">
        <v>920</v>
      </c>
      <c r="FG53">
        <v>115</v>
      </c>
      <c r="FH53">
        <v>7.7</v>
      </c>
      <c r="FI53">
        <v>1</v>
      </c>
      <c r="FJ53">
        <v>908</v>
      </c>
      <c r="FK53">
        <v>154</v>
      </c>
      <c r="FL53">
        <v>153</v>
      </c>
      <c r="FM53">
        <v>7.4</v>
      </c>
      <c r="FN53">
        <v>1.3</v>
      </c>
      <c r="FO53">
        <v>1673</v>
      </c>
      <c r="FP53">
        <v>128</v>
      </c>
      <c r="FQ53">
        <v>6.9</v>
      </c>
      <c r="FR53">
        <v>0.5</v>
      </c>
      <c r="FS53">
        <v>749</v>
      </c>
      <c r="FT53">
        <v>93</v>
      </c>
      <c r="FU53">
        <v>6.3</v>
      </c>
      <c r="FV53">
        <v>0.8</v>
      </c>
      <c r="FW53">
        <v>924</v>
      </c>
      <c r="FX53">
        <v>96</v>
      </c>
      <c r="FY53">
        <v>7.6</v>
      </c>
      <c r="FZ53">
        <v>0.8</v>
      </c>
      <c r="GA53">
        <v>905</v>
      </c>
      <c r="GB53">
        <v>129</v>
      </c>
      <c r="GC53">
        <v>3.7</v>
      </c>
      <c r="GD53">
        <v>0.5</v>
      </c>
      <c r="GE53">
        <v>420</v>
      </c>
      <c r="GF53">
        <v>93</v>
      </c>
      <c r="GG53">
        <v>3.5</v>
      </c>
      <c r="GH53">
        <v>0.8</v>
      </c>
      <c r="GI53">
        <v>485</v>
      </c>
      <c r="GJ53">
        <v>97</v>
      </c>
      <c r="GK53">
        <v>4</v>
      </c>
      <c r="GL53">
        <v>0.8</v>
      </c>
      <c r="GM53">
        <v>763</v>
      </c>
      <c r="GN53">
        <v>108</v>
      </c>
      <c r="GO53">
        <v>3.2</v>
      </c>
      <c r="GP53">
        <v>0.4</v>
      </c>
      <c r="GQ53">
        <v>295</v>
      </c>
      <c r="GR53">
        <v>68</v>
      </c>
      <c r="GS53">
        <v>2.5</v>
      </c>
      <c r="GT53">
        <v>0.6</v>
      </c>
      <c r="GU53">
        <v>468</v>
      </c>
      <c r="GV53">
        <v>95</v>
      </c>
      <c r="GW53">
        <v>3.8</v>
      </c>
      <c r="GX53">
        <v>0.8</v>
      </c>
      <c r="GY53">
        <v>645</v>
      </c>
      <c r="GZ53">
        <v>102</v>
      </c>
      <c r="HA53">
        <v>2.7</v>
      </c>
      <c r="HB53">
        <v>0.4</v>
      </c>
      <c r="HC53">
        <v>214</v>
      </c>
      <c r="HD53">
        <v>74</v>
      </c>
      <c r="HE53">
        <v>1.8</v>
      </c>
      <c r="HF53">
        <v>0.6</v>
      </c>
      <c r="HG53">
        <v>431</v>
      </c>
      <c r="HH53">
        <v>85</v>
      </c>
      <c r="HI53">
        <v>3.5</v>
      </c>
      <c r="HJ53">
        <v>0.7</v>
      </c>
      <c r="HK53">
        <v>546</v>
      </c>
      <c r="HL53">
        <v>102</v>
      </c>
      <c r="HM53">
        <v>2.2999999999999998</v>
      </c>
      <c r="HN53">
        <v>0.4</v>
      </c>
      <c r="HO53">
        <v>212</v>
      </c>
      <c r="HP53">
        <v>67</v>
      </c>
      <c r="HQ53">
        <v>1.8</v>
      </c>
      <c r="HR53">
        <v>0.6</v>
      </c>
      <c r="HS53">
        <v>334</v>
      </c>
      <c r="HT53">
        <v>82</v>
      </c>
      <c r="HU53">
        <v>2.7</v>
      </c>
      <c r="HV53">
        <v>0.7</v>
      </c>
      <c r="HW53">
        <v>2667</v>
      </c>
      <c r="HX53">
        <v>42</v>
      </c>
      <c r="HY53">
        <v>11</v>
      </c>
      <c r="HZ53">
        <v>0.2</v>
      </c>
      <c r="IA53">
        <v>1374</v>
      </c>
      <c r="IB53">
        <v>67</v>
      </c>
      <c r="IC53">
        <v>11.5</v>
      </c>
      <c r="ID53">
        <v>0.5</v>
      </c>
      <c r="IE53">
        <v>1293</v>
      </c>
      <c r="IF53">
        <v>39</v>
      </c>
      <c r="IG53">
        <v>10.6</v>
      </c>
      <c r="IH53">
        <v>0.3</v>
      </c>
      <c r="II53">
        <v>855</v>
      </c>
      <c r="IJ53">
        <v>47</v>
      </c>
      <c r="IK53">
        <v>3.5</v>
      </c>
      <c r="IL53">
        <v>0.2</v>
      </c>
      <c r="IM53">
        <v>471</v>
      </c>
      <c r="IN53">
        <v>47</v>
      </c>
      <c r="IO53">
        <v>3.9</v>
      </c>
      <c r="IP53">
        <v>0.4</v>
      </c>
      <c r="IQ53">
        <v>384</v>
      </c>
      <c r="IR53">
        <v>6</v>
      </c>
      <c r="IS53">
        <v>3.1</v>
      </c>
      <c r="IT53">
        <v>0.1</v>
      </c>
      <c r="IU53">
        <v>4632</v>
      </c>
      <c r="IV53">
        <v>24</v>
      </c>
      <c r="IW53">
        <v>19.2</v>
      </c>
      <c r="IX53">
        <v>0.1</v>
      </c>
      <c r="IY53">
        <v>2378</v>
      </c>
      <c r="IZ53">
        <v>84</v>
      </c>
      <c r="JA53">
        <v>19.899999999999999</v>
      </c>
      <c r="JB53">
        <v>0.6</v>
      </c>
      <c r="JC53">
        <v>2254</v>
      </c>
      <c r="JD53">
        <v>79</v>
      </c>
      <c r="JE53">
        <v>18.5</v>
      </c>
      <c r="JF53">
        <v>0.5</v>
      </c>
      <c r="JG53">
        <v>2790</v>
      </c>
      <c r="JH53">
        <v>40</v>
      </c>
      <c r="JI53">
        <v>11.6</v>
      </c>
      <c r="JJ53">
        <v>0.2</v>
      </c>
      <c r="JK53">
        <v>1429</v>
      </c>
      <c r="JL53">
        <v>33</v>
      </c>
      <c r="JM53">
        <v>12</v>
      </c>
      <c r="JN53">
        <v>0.3</v>
      </c>
      <c r="JO53">
        <v>1361</v>
      </c>
      <c r="JP53">
        <v>29</v>
      </c>
      <c r="JQ53">
        <v>11.2</v>
      </c>
      <c r="JR53">
        <v>0.2</v>
      </c>
      <c r="JS53">
        <v>9123</v>
      </c>
      <c r="JT53">
        <v>51</v>
      </c>
      <c r="JU53">
        <v>37.799999999999997</v>
      </c>
      <c r="JV53">
        <v>0.2</v>
      </c>
      <c r="JW53">
        <v>4926</v>
      </c>
      <c r="JX53">
        <v>51</v>
      </c>
      <c r="JY53">
        <v>41.2</v>
      </c>
      <c r="JZ53">
        <v>0.4</v>
      </c>
      <c r="KA53">
        <v>4197</v>
      </c>
      <c r="KB53">
        <v>26</v>
      </c>
      <c r="KC53">
        <v>34.4</v>
      </c>
      <c r="KD53">
        <v>0.3</v>
      </c>
      <c r="KE53">
        <v>20073</v>
      </c>
      <c r="KF53">
        <v>93</v>
      </c>
      <c r="KG53">
        <v>83.1</v>
      </c>
      <c r="KH53">
        <v>0.4</v>
      </c>
      <c r="KI53">
        <v>9835</v>
      </c>
      <c r="KJ53">
        <v>101</v>
      </c>
      <c r="KK53">
        <v>82.3</v>
      </c>
      <c r="KL53">
        <v>10238</v>
      </c>
      <c r="KM53">
        <v>56</v>
      </c>
      <c r="KN53">
        <v>83.9</v>
      </c>
      <c r="KO53">
        <v>0.7</v>
      </c>
      <c r="KP53">
        <v>19521</v>
      </c>
      <c r="KQ53">
        <v>24</v>
      </c>
      <c r="KR53">
        <v>80.8</v>
      </c>
      <c r="KS53">
        <v>0.1</v>
      </c>
      <c r="KT53">
        <v>9569</v>
      </c>
      <c r="KU53">
        <v>25</v>
      </c>
      <c r="KV53">
        <v>80.099999999999994</v>
      </c>
      <c r="KW53">
        <v>0.6</v>
      </c>
      <c r="KX53">
        <v>9952</v>
      </c>
      <c r="KY53">
        <v>22</v>
      </c>
      <c r="KZ53">
        <v>81.5</v>
      </c>
      <c r="LA53">
        <v>0.5</v>
      </c>
      <c r="LB53">
        <v>17995</v>
      </c>
      <c r="LC53">
        <v>121</v>
      </c>
      <c r="LD53">
        <v>74.5</v>
      </c>
      <c r="LE53">
        <v>0.5</v>
      </c>
      <c r="LF53">
        <v>8754</v>
      </c>
      <c r="LG53">
        <v>124</v>
      </c>
      <c r="LH53">
        <v>73.3</v>
      </c>
      <c r="LI53">
        <v>1.3</v>
      </c>
      <c r="LJ53">
        <v>9241</v>
      </c>
      <c r="LK53">
        <v>63</v>
      </c>
      <c r="LL53">
        <v>75.7</v>
      </c>
      <c r="LM53">
        <v>0.8</v>
      </c>
      <c r="LN53">
        <v>6360</v>
      </c>
      <c r="LO53">
        <v>182</v>
      </c>
      <c r="LP53">
        <v>26.3</v>
      </c>
      <c r="LQ53">
        <v>0.8</v>
      </c>
      <c r="LR53">
        <v>2810</v>
      </c>
      <c r="LS53">
        <v>118</v>
      </c>
      <c r="LT53">
        <v>23.5</v>
      </c>
      <c r="LU53">
        <v>1</v>
      </c>
      <c r="LV53">
        <v>3550</v>
      </c>
      <c r="LW53">
        <v>152</v>
      </c>
      <c r="LX53">
        <v>29.1</v>
      </c>
      <c r="LY53">
        <v>1.3</v>
      </c>
      <c r="LZ53">
        <v>5649</v>
      </c>
      <c r="MA53">
        <v>134</v>
      </c>
      <c r="MB53">
        <v>23.4</v>
      </c>
      <c r="MC53">
        <v>0.6</v>
      </c>
      <c r="MD53">
        <v>2487</v>
      </c>
      <c r="ME53">
        <v>97</v>
      </c>
      <c r="MF53">
        <v>20.8</v>
      </c>
      <c r="MG53">
        <v>0.8</v>
      </c>
      <c r="MH53">
        <v>3162</v>
      </c>
      <c r="MI53">
        <v>105</v>
      </c>
      <c r="MJ53">
        <v>25.9</v>
      </c>
      <c r="MK53">
        <v>0.9</v>
      </c>
      <c r="ML53">
        <v>4532</v>
      </c>
      <c r="MM53">
        <v>30</v>
      </c>
      <c r="MN53">
        <v>18.8</v>
      </c>
      <c r="MO53">
        <v>0.1</v>
      </c>
      <c r="MP53">
        <v>1890</v>
      </c>
      <c r="MQ53">
        <v>27</v>
      </c>
      <c r="MR53">
        <v>15.8</v>
      </c>
      <c r="MS53">
        <v>0.2</v>
      </c>
      <c r="MT53">
        <v>2642</v>
      </c>
      <c r="MU53">
        <v>25</v>
      </c>
      <c r="MV53">
        <v>21.6</v>
      </c>
      <c r="MW53">
        <v>0.2</v>
      </c>
      <c r="MX53">
        <v>1954</v>
      </c>
      <c r="MY53">
        <v>40</v>
      </c>
      <c r="MZ53">
        <v>8.1</v>
      </c>
      <c r="NA53">
        <v>0.2</v>
      </c>
      <c r="NB53">
        <v>721</v>
      </c>
      <c r="NC53">
        <v>39</v>
      </c>
      <c r="ND53">
        <v>6</v>
      </c>
      <c r="NE53">
        <v>0.3</v>
      </c>
      <c r="NF53">
        <v>1233</v>
      </c>
      <c r="NG53">
        <v>13</v>
      </c>
      <c r="NH53">
        <v>10.1</v>
      </c>
      <c r="NI53">
        <v>0.1</v>
      </c>
      <c r="NJ53">
        <v>42.1</v>
      </c>
      <c r="NK53">
        <v>0.7</v>
      </c>
      <c r="NL53" t="s">
        <v>354</v>
      </c>
      <c r="NM53" t="s">
        <v>354</v>
      </c>
      <c r="NN53">
        <v>39.6</v>
      </c>
      <c r="NO53">
        <v>1.1000000000000001</v>
      </c>
      <c r="NP53" t="s">
        <v>354</v>
      </c>
      <c r="NQ53" t="s">
        <v>354</v>
      </c>
      <c r="NR53">
        <v>45.2</v>
      </c>
      <c r="NS53">
        <v>0.4</v>
      </c>
      <c r="NT53" t="s">
        <v>354</v>
      </c>
      <c r="NU53" t="s">
        <v>354</v>
      </c>
      <c r="NV53">
        <v>97.9</v>
      </c>
      <c r="NW53">
        <v>1.3</v>
      </c>
      <c r="NX53" t="s">
        <v>354</v>
      </c>
      <c r="NY53">
        <v>0.9</v>
      </c>
      <c r="NZ53" t="s">
        <v>354</v>
      </c>
      <c r="OA53" t="s">
        <v>354</v>
      </c>
      <c r="OB53" t="s">
        <v>354</v>
      </c>
      <c r="OC53" t="s">
        <v>354</v>
      </c>
      <c r="OD53" t="s">
        <v>354</v>
      </c>
      <c r="OE53" t="s">
        <v>354</v>
      </c>
      <c r="OF53" t="s">
        <v>354</v>
      </c>
      <c r="OG53" t="s">
        <v>354</v>
      </c>
      <c r="OH53" t="s">
        <v>354</v>
      </c>
      <c r="OI53">
        <v>61.1</v>
      </c>
      <c r="OJ53">
        <v>0.4</v>
      </c>
      <c r="OK53" t="s">
        <v>354</v>
      </c>
      <c r="OL53" t="s">
        <v>354</v>
      </c>
      <c r="OM53" t="s">
        <v>354</v>
      </c>
      <c r="ON53" t="s">
        <v>354</v>
      </c>
      <c r="OO53" t="s">
        <v>354</v>
      </c>
      <c r="OP53" t="s">
        <v>354</v>
      </c>
      <c r="OQ53" t="s">
        <v>354</v>
      </c>
      <c r="OR53">
        <v>0.1</v>
      </c>
      <c r="OS53" t="s">
        <v>354</v>
      </c>
      <c r="OT53" t="s">
        <v>354</v>
      </c>
      <c r="OU53" t="s">
        <v>354</v>
      </c>
      <c r="OV53" t="s">
        <v>354</v>
      </c>
      <c r="OW53" t="s">
        <v>354</v>
      </c>
      <c r="OX53" t="s">
        <v>354</v>
      </c>
      <c r="OY53" t="s">
        <v>354</v>
      </c>
      <c r="OZ53" t="s">
        <v>354</v>
      </c>
      <c r="PA53" t="s">
        <v>354</v>
      </c>
      <c r="PB53" t="s">
        <v>354</v>
      </c>
      <c r="PC53" t="s">
        <v>354</v>
      </c>
      <c r="PD53" t="s">
        <v>354</v>
      </c>
      <c r="PE53" t="s">
        <v>354</v>
      </c>
      <c r="PF53" t="s">
        <v>354</v>
      </c>
      <c r="PG53">
        <v>30.2</v>
      </c>
      <c r="PH53">
        <v>0.3</v>
      </c>
      <c r="PI53" t="s">
        <v>354</v>
      </c>
      <c r="PJ53" t="s">
        <v>354</v>
      </c>
      <c r="PK53" t="s">
        <v>354</v>
      </c>
      <c r="PL53" t="s">
        <v>354</v>
      </c>
      <c r="PM53" t="s">
        <v>354</v>
      </c>
      <c r="PN53" t="s">
        <v>354</v>
      </c>
      <c r="PO53" t="s">
        <v>354</v>
      </c>
      <c r="PP53" t="s">
        <v>354</v>
      </c>
      <c r="PQ53" t="s">
        <v>354</v>
      </c>
      <c r="PR53" t="s">
        <v>354</v>
      </c>
      <c r="PS53">
        <v>30.9</v>
      </c>
      <c r="PT53">
        <v>0.2</v>
      </c>
      <c r="PU53" t="s">
        <v>354</v>
      </c>
      <c r="PV53" t="s">
        <v>354</v>
      </c>
      <c r="PW53" t="s">
        <v>354</v>
      </c>
      <c r="PX53" t="s">
        <v>354</v>
      </c>
      <c r="PY53" t="s">
        <v>354</v>
      </c>
      <c r="PZ53" t="s">
        <v>354</v>
      </c>
      <c r="QA53" t="s">
        <v>354</v>
      </c>
      <c r="QB53" t="s">
        <v>354</v>
      </c>
      <c r="QC53" t="s">
        <v>354</v>
      </c>
      <c r="QD53" t="s">
        <v>354</v>
      </c>
      <c r="QE53" t="s">
        <v>354</v>
      </c>
      <c r="QF53" t="s">
        <v>354</v>
      </c>
      <c r="QG53">
        <v>1</v>
      </c>
      <c r="QH53" t="s">
        <v>354</v>
      </c>
      <c r="QI53" t="s">
        <v>354</v>
      </c>
      <c r="QJ53" t="s">
        <v>354</v>
      </c>
      <c r="QK53" t="s">
        <v>354</v>
      </c>
      <c r="QL53" t="s">
        <v>354</v>
      </c>
      <c r="QM53" t="s">
        <v>354</v>
      </c>
      <c r="QN53" t="s">
        <v>354</v>
      </c>
      <c r="QO53" t="s">
        <v>354</v>
      </c>
      <c r="QP53" t="s">
        <v>354</v>
      </c>
    </row>
    <row r="54" spans="1:458">
      <c r="A54" t="s">
        <v>231</v>
      </c>
      <c r="B54" t="s">
        <v>232</v>
      </c>
      <c r="C54">
        <v>53239</v>
      </c>
      <c r="D54" t="s">
        <v>1667</v>
      </c>
      <c r="E54" t="s">
        <v>354</v>
      </c>
      <c r="F54" t="s">
        <v>354</v>
      </c>
      <c r="G54">
        <v>26320</v>
      </c>
      <c r="H54">
        <v>106</v>
      </c>
      <c r="I54" t="s">
        <v>354</v>
      </c>
      <c r="J54" t="s">
        <v>354</v>
      </c>
      <c r="K54">
        <v>26919</v>
      </c>
      <c r="L54">
        <v>106</v>
      </c>
      <c r="M54" t="s">
        <v>354</v>
      </c>
      <c r="N54" t="s">
        <v>354</v>
      </c>
      <c r="O54">
        <v>4654</v>
      </c>
      <c r="P54" t="s">
        <v>1667</v>
      </c>
      <c r="Q54">
        <v>8.6999999999999993</v>
      </c>
      <c r="R54" t="s">
        <v>1667</v>
      </c>
      <c r="S54">
        <v>2386</v>
      </c>
      <c r="T54">
        <v>26</v>
      </c>
      <c r="U54">
        <v>9.1</v>
      </c>
      <c r="V54">
        <v>0.1</v>
      </c>
      <c r="W54">
        <v>2268</v>
      </c>
      <c r="X54">
        <v>26</v>
      </c>
      <c r="Y54">
        <v>8.4</v>
      </c>
      <c r="Z54">
        <v>0.1</v>
      </c>
      <c r="AA54">
        <v>3881</v>
      </c>
      <c r="AB54">
        <v>296</v>
      </c>
      <c r="AC54">
        <v>7.3</v>
      </c>
      <c r="AD54">
        <v>0.6</v>
      </c>
      <c r="AE54">
        <v>1871</v>
      </c>
      <c r="AF54">
        <v>230</v>
      </c>
      <c r="AG54">
        <v>7.1</v>
      </c>
      <c r="AH54">
        <v>0.9</v>
      </c>
      <c r="AI54">
        <v>2010</v>
      </c>
      <c r="AJ54">
        <v>219</v>
      </c>
      <c r="AK54">
        <v>7.5</v>
      </c>
      <c r="AL54">
        <v>0.8</v>
      </c>
      <c r="AM54">
        <v>4166</v>
      </c>
      <c r="AN54">
        <v>297</v>
      </c>
      <c r="AO54">
        <v>7.8</v>
      </c>
      <c r="AP54">
        <v>0.6</v>
      </c>
      <c r="AQ54">
        <v>2294</v>
      </c>
      <c r="AR54">
        <v>230</v>
      </c>
      <c r="AS54">
        <v>8.6999999999999993</v>
      </c>
      <c r="AT54">
        <v>0.9</v>
      </c>
      <c r="AU54">
        <v>1872</v>
      </c>
      <c r="AV54">
        <v>220</v>
      </c>
      <c r="AW54">
        <v>7</v>
      </c>
      <c r="AX54">
        <v>0.8</v>
      </c>
      <c r="AY54">
        <v>3199</v>
      </c>
      <c r="AZ54">
        <v>173</v>
      </c>
      <c r="BA54">
        <v>6</v>
      </c>
      <c r="BB54">
        <v>0.3</v>
      </c>
      <c r="BC54">
        <v>1628</v>
      </c>
      <c r="BD54">
        <v>105</v>
      </c>
      <c r="BE54">
        <v>6.2</v>
      </c>
      <c r="BF54">
        <v>0.4</v>
      </c>
      <c r="BG54">
        <v>1571</v>
      </c>
      <c r="BH54">
        <v>144</v>
      </c>
      <c r="BI54">
        <v>5.8</v>
      </c>
      <c r="BJ54">
        <v>0.5</v>
      </c>
      <c r="BK54">
        <v>3239</v>
      </c>
      <c r="BL54">
        <v>203</v>
      </c>
      <c r="BM54">
        <v>6.1</v>
      </c>
      <c r="BN54">
        <v>0.4</v>
      </c>
      <c r="BO54">
        <v>1633</v>
      </c>
      <c r="BP54">
        <v>93</v>
      </c>
      <c r="BQ54">
        <v>6.2</v>
      </c>
      <c r="BR54">
        <v>0.4</v>
      </c>
      <c r="BS54">
        <v>1606</v>
      </c>
      <c r="BT54">
        <v>165</v>
      </c>
      <c r="BU54">
        <v>6</v>
      </c>
      <c r="BV54">
        <v>0.6</v>
      </c>
      <c r="BW54">
        <v>5014</v>
      </c>
      <c r="BX54">
        <v>123</v>
      </c>
      <c r="BY54">
        <v>9.4</v>
      </c>
      <c r="BZ54">
        <v>0.2</v>
      </c>
      <c r="CA54">
        <v>2457</v>
      </c>
      <c r="CB54">
        <v>51</v>
      </c>
      <c r="CC54">
        <v>9.3000000000000007</v>
      </c>
      <c r="CD54">
        <v>0.2</v>
      </c>
      <c r="CE54">
        <v>2557</v>
      </c>
      <c r="CF54">
        <v>96</v>
      </c>
      <c r="CG54">
        <v>9.5</v>
      </c>
      <c r="CH54">
        <v>0.4</v>
      </c>
      <c r="CI54">
        <v>4822</v>
      </c>
      <c r="CJ54">
        <v>58</v>
      </c>
      <c r="CK54">
        <v>9.1</v>
      </c>
      <c r="CL54">
        <v>0.1</v>
      </c>
      <c r="CM54">
        <v>2492</v>
      </c>
      <c r="CN54">
        <v>47</v>
      </c>
      <c r="CO54">
        <v>9.5</v>
      </c>
      <c r="CP54">
        <v>0.2</v>
      </c>
      <c r="CQ54">
        <v>2330</v>
      </c>
      <c r="CR54">
        <v>32</v>
      </c>
      <c r="CS54">
        <v>8.6999999999999993</v>
      </c>
      <c r="CT54">
        <v>0.1</v>
      </c>
      <c r="CU54">
        <v>4010</v>
      </c>
      <c r="CV54">
        <v>351</v>
      </c>
      <c r="CW54">
        <v>7.5</v>
      </c>
      <c r="CX54">
        <v>0.7</v>
      </c>
      <c r="CY54">
        <v>2112</v>
      </c>
      <c r="CZ54">
        <v>231</v>
      </c>
      <c r="DA54">
        <v>8</v>
      </c>
      <c r="DB54">
        <v>0.9</v>
      </c>
      <c r="DC54">
        <v>1898</v>
      </c>
      <c r="DD54">
        <v>240</v>
      </c>
      <c r="DE54">
        <v>7.1</v>
      </c>
      <c r="DF54">
        <v>0.9</v>
      </c>
      <c r="DG54">
        <v>3510</v>
      </c>
      <c r="DH54">
        <v>341</v>
      </c>
      <c r="DI54">
        <v>6.6</v>
      </c>
      <c r="DJ54">
        <v>0.6</v>
      </c>
      <c r="DK54">
        <v>1625</v>
      </c>
      <c r="DL54">
        <v>213</v>
      </c>
      <c r="DM54">
        <v>6.2</v>
      </c>
      <c r="DN54">
        <v>0.8</v>
      </c>
      <c r="DO54">
        <v>1885</v>
      </c>
      <c r="DP54">
        <v>243</v>
      </c>
      <c r="DQ54">
        <v>7</v>
      </c>
      <c r="DR54">
        <v>0.9</v>
      </c>
      <c r="DS54">
        <v>3077</v>
      </c>
      <c r="DT54">
        <v>133</v>
      </c>
      <c r="DU54">
        <v>5.8</v>
      </c>
      <c r="DV54">
        <v>0.3</v>
      </c>
      <c r="DW54">
        <v>1498</v>
      </c>
      <c r="DX54">
        <v>86</v>
      </c>
      <c r="DY54">
        <v>5.7</v>
      </c>
      <c r="DZ54">
        <v>0.3</v>
      </c>
      <c r="EA54">
        <v>1579</v>
      </c>
      <c r="EB54">
        <v>118</v>
      </c>
      <c r="EC54">
        <v>5.9</v>
      </c>
      <c r="ED54">
        <v>0.4</v>
      </c>
      <c r="EE54">
        <v>3254</v>
      </c>
      <c r="EF54">
        <v>148</v>
      </c>
      <c r="EG54">
        <v>6.1</v>
      </c>
      <c r="EH54">
        <v>0.3</v>
      </c>
      <c r="EI54">
        <v>1545</v>
      </c>
      <c r="EJ54">
        <v>75</v>
      </c>
      <c r="EK54">
        <v>5.9</v>
      </c>
      <c r="EL54">
        <v>0.3</v>
      </c>
      <c r="EM54">
        <v>1709</v>
      </c>
      <c r="EN54">
        <v>110</v>
      </c>
      <c r="EO54">
        <v>6.3</v>
      </c>
      <c r="EP54">
        <v>0.4</v>
      </c>
      <c r="EQ54">
        <v>3121</v>
      </c>
      <c r="ER54">
        <v>287</v>
      </c>
      <c r="ES54">
        <v>5.9</v>
      </c>
      <c r="ET54">
        <v>0.5</v>
      </c>
      <c r="EU54">
        <v>1498</v>
      </c>
      <c r="EV54">
        <v>163</v>
      </c>
      <c r="EW54">
        <v>5.7</v>
      </c>
      <c r="EX54">
        <v>0.6</v>
      </c>
      <c r="EY54">
        <v>1623</v>
      </c>
      <c r="EZ54">
        <v>6</v>
      </c>
      <c r="FA54">
        <v>0.7</v>
      </c>
      <c r="FB54">
        <v>2473</v>
      </c>
      <c r="FC54">
        <v>291</v>
      </c>
      <c r="FD54">
        <v>4.5999999999999996</v>
      </c>
      <c r="FE54">
        <v>0.5</v>
      </c>
      <c r="FF54">
        <v>1137</v>
      </c>
      <c r="FG54">
        <v>165</v>
      </c>
      <c r="FH54">
        <v>4.3</v>
      </c>
      <c r="FI54">
        <v>0.6</v>
      </c>
      <c r="FJ54">
        <v>1336</v>
      </c>
      <c r="FK54">
        <v>189</v>
      </c>
      <c r="FL54">
        <v>187</v>
      </c>
      <c r="FM54">
        <v>5</v>
      </c>
      <c r="FN54">
        <v>0.7</v>
      </c>
      <c r="FO54">
        <v>2014</v>
      </c>
      <c r="FP54">
        <v>146</v>
      </c>
      <c r="FQ54">
        <v>3.8</v>
      </c>
      <c r="FR54">
        <v>0.3</v>
      </c>
      <c r="FS54">
        <v>950</v>
      </c>
      <c r="FT54">
        <v>98</v>
      </c>
      <c r="FU54">
        <v>3.6</v>
      </c>
      <c r="FV54">
        <v>0.4</v>
      </c>
      <c r="FW54">
        <v>1064</v>
      </c>
      <c r="FX54">
        <v>119</v>
      </c>
      <c r="FY54">
        <v>4</v>
      </c>
      <c r="FZ54">
        <v>0.4</v>
      </c>
      <c r="GA54">
        <v>1150</v>
      </c>
      <c r="GB54">
        <v>143</v>
      </c>
      <c r="GC54">
        <v>2.2000000000000002</v>
      </c>
      <c r="GD54">
        <v>0.3</v>
      </c>
      <c r="GE54">
        <v>558</v>
      </c>
      <c r="GF54">
        <v>102</v>
      </c>
      <c r="GG54">
        <v>2.1</v>
      </c>
      <c r="GH54">
        <v>0.4</v>
      </c>
      <c r="GI54">
        <v>592</v>
      </c>
      <c r="GJ54">
        <v>118</v>
      </c>
      <c r="GK54">
        <v>2.2000000000000002</v>
      </c>
      <c r="GL54">
        <v>0.4</v>
      </c>
      <c r="GM54">
        <v>608</v>
      </c>
      <c r="GN54">
        <v>112</v>
      </c>
      <c r="GO54">
        <v>1.1000000000000001</v>
      </c>
      <c r="GP54">
        <v>0.2</v>
      </c>
      <c r="GQ54">
        <v>280</v>
      </c>
      <c r="GR54">
        <v>71</v>
      </c>
      <c r="GS54">
        <v>1.1000000000000001</v>
      </c>
      <c r="GT54">
        <v>0.3</v>
      </c>
      <c r="GU54">
        <v>328</v>
      </c>
      <c r="GV54">
        <v>96</v>
      </c>
      <c r="GW54">
        <v>1.2</v>
      </c>
      <c r="GX54">
        <v>0.4</v>
      </c>
      <c r="GY54">
        <v>457</v>
      </c>
      <c r="GZ54">
        <v>101</v>
      </c>
      <c r="HA54">
        <v>0.9</v>
      </c>
      <c r="HB54">
        <v>0.2</v>
      </c>
      <c r="HC54">
        <v>176</v>
      </c>
      <c r="HD54">
        <v>59</v>
      </c>
      <c r="HE54">
        <v>0.7</v>
      </c>
      <c r="HF54">
        <v>0.2</v>
      </c>
      <c r="HG54">
        <v>281</v>
      </c>
      <c r="HH54">
        <v>87</v>
      </c>
      <c r="HI54">
        <v>1</v>
      </c>
      <c r="HJ54">
        <v>0.3</v>
      </c>
      <c r="HK54">
        <v>590</v>
      </c>
      <c r="HL54">
        <v>127</v>
      </c>
      <c r="HM54">
        <v>1.1000000000000001</v>
      </c>
      <c r="HN54">
        <v>0.2</v>
      </c>
      <c r="HO54">
        <v>180</v>
      </c>
      <c r="HP54">
        <v>59</v>
      </c>
      <c r="HQ54">
        <v>0.7</v>
      </c>
      <c r="HR54">
        <v>0.2</v>
      </c>
      <c r="HS54">
        <v>410</v>
      </c>
      <c r="HT54">
        <v>112</v>
      </c>
      <c r="HU54">
        <v>1.5</v>
      </c>
      <c r="HV54">
        <v>0.4</v>
      </c>
      <c r="HW54">
        <v>8047</v>
      </c>
      <c r="HX54">
        <v>38</v>
      </c>
      <c r="HY54">
        <v>15.1</v>
      </c>
      <c r="HZ54">
        <v>0.1</v>
      </c>
      <c r="IA54">
        <v>4165</v>
      </c>
      <c r="IB54">
        <v>44</v>
      </c>
      <c r="IC54">
        <v>15.8</v>
      </c>
      <c r="ID54">
        <v>0.1</v>
      </c>
      <c r="IE54">
        <v>3882</v>
      </c>
      <c r="IF54">
        <v>36</v>
      </c>
      <c r="IG54">
        <v>14.4</v>
      </c>
      <c r="IH54">
        <v>0.1</v>
      </c>
      <c r="II54">
        <v>2149</v>
      </c>
      <c r="IJ54">
        <v>38</v>
      </c>
      <c r="IK54">
        <v>4</v>
      </c>
      <c r="IL54">
        <v>0.1</v>
      </c>
      <c r="IM54">
        <v>1039</v>
      </c>
      <c r="IN54">
        <v>73</v>
      </c>
      <c r="IO54">
        <v>3.9</v>
      </c>
      <c r="IP54">
        <v>0.3</v>
      </c>
      <c r="IQ54">
        <v>1110</v>
      </c>
      <c r="IR54">
        <v>70</v>
      </c>
      <c r="IS54">
        <v>4.0999999999999996</v>
      </c>
      <c r="IT54">
        <v>0.2</v>
      </c>
      <c r="IU54">
        <v>14850</v>
      </c>
      <c r="IV54" t="s">
        <v>1667</v>
      </c>
      <c r="IW54">
        <v>27.9</v>
      </c>
      <c r="IX54" t="s">
        <v>1667</v>
      </c>
      <c r="IY54">
        <v>7590</v>
      </c>
      <c r="IZ54">
        <v>85</v>
      </c>
      <c r="JA54">
        <v>28.8</v>
      </c>
      <c r="JB54">
        <v>0.2</v>
      </c>
      <c r="JC54">
        <v>7260</v>
      </c>
      <c r="JD54">
        <v>85</v>
      </c>
      <c r="JE54">
        <v>27</v>
      </c>
      <c r="JF54">
        <v>0.2</v>
      </c>
      <c r="JG54">
        <v>4289</v>
      </c>
      <c r="JH54">
        <v>93</v>
      </c>
      <c r="JI54">
        <v>8.1</v>
      </c>
      <c r="JJ54">
        <v>0.2</v>
      </c>
      <c r="JK54">
        <v>2222</v>
      </c>
      <c r="JL54">
        <v>34</v>
      </c>
      <c r="JM54">
        <v>8.4</v>
      </c>
      <c r="JN54">
        <v>0.1</v>
      </c>
      <c r="JO54">
        <v>2067</v>
      </c>
      <c r="JP54">
        <v>93</v>
      </c>
      <c r="JQ54">
        <v>7.7</v>
      </c>
      <c r="JR54">
        <v>0.3</v>
      </c>
      <c r="JS54">
        <v>23794</v>
      </c>
      <c r="JT54">
        <v>209</v>
      </c>
      <c r="JU54">
        <v>44.7</v>
      </c>
      <c r="JV54">
        <v>0.4</v>
      </c>
      <c r="JW54">
        <v>11947</v>
      </c>
      <c r="JX54">
        <v>132</v>
      </c>
      <c r="JY54">
        <v>45.4</v>
      </c>
      <c r="JZ54">
        <v>0.5</v>
      </c>
      <c r="KA54">
        <v>11847</v>
      </c>
      <c r="KB54">
        <v>179</v>
      </c>
      <c r="KC54">
        <v>44</v>
      </c>
      <c r="KD54">
        <v>0.6</v>
      </c>
      <c r="KE54">
        <v>39788</v>
      </c>
      <c r="KF54">
        <v>164</v>
      </c>
      <c r="KG54">
        <v>74.7</v>
      </c>
      <c r="KH54">
        <v>0.3</v>
      </c>
      <c r="KI54">
        <v>19333</v>
      </c>
      <c r="KJ54">
        <v>141</v>
      </c>
      <c r="KK54">
        <v>73.5</v>
      </c>
      <c r="KL54">
        <v>20455</v>
      </c>
      <c r="KM54">
        <v>127</v>
      </c>
      <c r="KN54">
        <v>76</v>
      </c>
      <c r="KO54">
        <v>0.4</v>
      </c>
      <c r="KP54">
        <v>38389</v>
      </c>
      <c r="KQ54" t="s">
        <v>1667</v>
      </c>
      <c r="KR54">
        <v>72.099999999999994</v>
      </c>
      <c r="KS54" t="s">
        <v>1667</v>
      </c>
      <c r="KT54">
        <v>18730</v>
      </c>
      <c r="KU54">
        <v>42</v>
      </c>
      <c r="KV54">
        <v>71.2</v>
      </c>
      <c r="KW54">
        <v>0.2</v>
      </c>
      <c r="KX54">
        <v>19659</v>
      </c>
      <c r="KY54">
        <v>42</v>
      </c>
      <c r="KZ54">
        <v>73</v>
      </c>
      <c r="LA54">
        <v>0.2</v>
      </c>
      <c r="LB54">
        <v>36651</v>
      </c>
      <c r="LC54">
        <v>223</v>
      </c>
      <c r="LD54">
        <v>68.8</v>
      </c>
      <c r="LE54">
        <v>0.4</v>
      </c>
      <c r="LF54">
        <v>17681</v>
      </c>
      <c r="LG54">
        <v>163</v>
      </c>
      <c r="LH54">
        <v>67.2</v>
      </c>
      <c r="LI54">
        <v>0.6</v>
      </c>
      <c r="LJ54">
        <v>18970</v>
      </c>
      <c r="LK54">
        <v>151</v>
      </c>
      <c r="LL54">
        <v>70.5</v>
      </c>
      <c r="LM54">
        <v>0.6</v>
      </c>
      <c r="LN54">
        <v>7292</v>
      </c>
      <c r="LO54">
        <v>289</v>
      </c>
      <c r="LP54">
        <v>13.7</v>
      </c>
      <c r="LQ54">
        <v>0.5</v>
      </c>
      <c r="LR54">
        <v>3281</v>
      </c>
      <c r="LS54">
        <v>160</v>
      </c>
      <c r="LT54">
        <v>12.5</v>
      </c>
      <c r="LU54">
        <v>0.6</v>
      </c>
      <c r="LV54">
        <v>4011</v>
      </c>
      <c r="LW54">
        <v>196</v>
      </c>
      <c r="LX54">
        <v>14.9</v>
      </c>
      <c r="LY54">
        <v>0.7</v>
      </c>
      <c r="LZ54">
        <v>6143</v>
      </c>
      <c r="MA54">
        <v>203</v>
      </c>
      <c r="MB54">
        <v>11.5</v>
      </c>
      <c r="MC54">
        <v>0.4</v>
      </c>
      <c r="MD54">
        <v>2716</v>
      </c>
      <c r="ME54">
        <v>130</v>
      </c>
      <c r="MF54">
        <v>10.3</v>
      </c>
      <c r="MG54">
        <v>0.5</v>
      </c>
      <c r="MH54">
        <v>3427</v>
      </c>
      <c r="MI54">
        <v>140</v>
      </c>
      <c r="MJ54">
        <v>12.7</v>
      </c>
      <c r="MK54">
        <v>0.5</v>
      </c>
      <c r="ML54">
        <v>4819</v>
      </c>
      <c r="MM54">
        <v>80</v>
      </c>
      <c r="MN54">
        <v>9.1</v>
      </c>
      <c r="MO54">
        <v>0.2</v>
      </c>
      <c r="MP54">
        <v>2144</v>
      </c>
      <c r="MQ54">
        <v>51</v>
      </c>
      <c r="MR54">
        <v>8.1</v>
      </c>
      <c r="MS54">
        <v>0.2</v>
      </c>
      <c r="MT54">
        <v>2675</v>
      </c>
      <c r="MU54">
        <v>51</v>
      </c>
      <c r="MV54">
        <v>9.9</v>
      </c>
      <c r="MW54">
        <v>0.2</v>
      </c>
      <c r="MX54">
        <v>1655</v>
      </c>
      <c r="MY54">
        <v>56</v>
      </c>
      <c r="MZ54">
        <v>3.1</v>
      </c>
      <c r="NA54">
        <v>0.1</v>
      </c>
      <c r="NB54">
        <v>636</v>
      </c>
      <c r="NC54">
        <v>43</v>
      </c>
      <c r="ND54">
        <v>2.4</v>
      </c>
      <c r="NE54">
        <v>0.2</v>
      </c>
      <c r="NF54">
        <v>1019</v>
      </c>
      <c r="NG54">
        <v>31</v>
      </c>
      <c r="NH54">
        <v>3.8</v>
      </c>
      <c r="NI54">
        <v>0.1</v>
      </c>
      <c r="NJ54">
        <v>32.5</v>
      </c>
      <c r="NK54">
        <v>0.3</v>
      </c>
      <c r="NL54" t="s">
        <v>354</v>
      </c>
      <c r="NM54" t="s">
        <v>354</v>
      </c>
      <c r="NN54">
        <v>31.6</v>
      </c>
      <c r="NO54">
        <v>0.3</v>
      </c>
      <c r="NP54" t="s">
        <v>354</v>
      </c>
      <c r="NQ54" t="s">
        <v>354</v>
      </c>
      <c r="NR54">
        <v>33.6</v>
      </c>
      <c r="NS54">
        <v>0.5</v>
      </c>
      <c r="NT54" t="s">
        <v>354</v>
      </c>
      <c r="NU54" t="s">
        <v>354</v>
      </c>
      <c r="NV54">
        <v>97.8</v>
      </c>
      <c r="NW54">
        <v>0.8</v>
      </c>
      <c r="NX54" t="s">
        <v>354</v>
      </c>
      <c r="NY54">
        <v>0.4</v>
      </c>
      <c r="NZ54" t="s">
        <v>354</v>
      </c>
      <c r="OA54" t="s">
        <v>354</v>
      </c>
      <c r="OB54" t="s">
        <v>354</v>
      </c>
      <c r="OC54" t="s">
        <v>354</v>
      </c>
      <c r="OD54" t="s">
        <v>354</v>
      </c>
      <c r="OE54" t="s">
        <v>354</v>
      </c>
      <c r="OF54" t="s">
        <v>354</v>
      </c>
      <c r="OG54" t="s">
        <v>354</v>
      </c>
      <c r="OH54" t="s">
        <v>354</v>
      </c>
      <c r="OI54">
        <v>58.6</v>
      </c>
      <c r="OJ54">
        <v>0.4</v>
      </c>
      <c r="OK54" t="s">
        <v>354</v>
      </c>
      <c r="OL54" t="s">
        <v>354</v>
      </c>
      <c r="OM54" t="s">
        <v>354</v>
      </c>
      <c r="ON54" t="s">
        <v>354</v>
      </c>
      <c r="OO54" t="s">
        <v>354</v>
      </c>
      <c r="OP54" t="s">
        <v>354</v>
      </c>
      <c r="OQ54" t="s">
        <v>354</v>
      </c>
      <c r="OR54">
        <v>0</v>
      </c>
      <c r="OS54" t="s">
        <v>354</v>
      </c>
      <c r="OT54" t="s">
        <v>354</v>
      </c>
      <c r="OU54" t="s">
        <v>354</v>
      </c>
      <c r="OV54" t="s">
        <v>354</v>
      </c>
      <c r="OW54" t="s">
        <v>354</v>
      </c>
      <c r="OX54" t="s">
        <v>354</v>
      </c>
      <c r="OY54" t="s">
        <v>354</v>
      </c>
      <c r="OZ54" t="s">
        <v>354</v>
      </c>
      <c r="PA54" t="s">
        <v>354</v>
      </c>
      <c r="PB54" t="s">
        <v>354</v>
      </c>
      <c r="PC54" t="s">
        <v>354</v>
      </c>
      <c r="PD54" t="s">
        <v>354</v>
      </c>
      <c r="PE54" t="s">
        <v>354</v>
      </c>
      <c r="PF54" t="s">
        <v>354</v>
      </c>
      <c r="PG54">
        <v>14.4</v>
      </c>
      <c r="PH54">
        <v>0.3</v>
      </c>
      <c r="PI54" t="s">
        <v>354</v>
      </c>
      <c r="PJ54" t="s">
        <v>354</v>
      </c>
      <c r="PK54" t="s">
        <v>354</v>
      </c>
      <c r="PL54" t="s">
        <v>354</v>
      </c>
      <c r="PM54" t="s">
        <v>354</v>
      </c>
      <c r="PN54" t="s">
        <v>354</v>
      </c>
      <c r="PO54" t="s">
        <v>354</v>
      </c>
      <c r="PP54" t="s">
        <v>354</v>
      </c>
      <c r="PQ54" t="s">
        <v>354</v>
      </c>
      <c r="PR54" t="s">
        <v>354</v>
      </c>
      <c r="PS54">
        <v>44.2</v>
      </c>
      <c r="PT54">
        <v>0.1</v>
      </c>
      <c r="PU54" t="s">
        <v>354</v>
      </c>
      <c r="PV54" t="s">
        <v>354</v>
      </c>
      <c r="PW54" t="s">
        <v>354</v>
      </c>
      <c r="PX54" t="s">
        <v>354</v>
      </c>
      <c r="PY54" t="s">
        <v>354</v>
      </c>
      <c r="PZ54" t="s">
        <v>354</v>
      </c>
      <c r="QA54" t="s">
        <v>354</v>
      </c>
      <c r="QB54" t="s">
        <v>354</v>
      </c>
      <c r="QC54" t="s">
        <v>354</v>
      </c>
      <c r="QD54" t="s">
        <v>354</v>
      </c>
      <c r="QE54" t="s">
        <v>354</v>
      </c>
      <c r="QF54" t="s">
        <v>354</v>
      </c>
      <c r="QG54">
        <v>1.6</v>
      </c>
      <c r="QH54" t="s">
        <v>354</v>
      </c>
      <c r="QI54" t="s">
        <v>354</v>
      </c>
      <c r="QJ54" t="s">
        <v>354</v>
      </c>
      <c r="QK54" t="s">
        <v>354</v>
      </c>
      <c r="QL54" t="s">
        <v>354</v>
      </c>
      <c r="QM54" t="s">
        <v>354</v>
      </c>
      <c r="QN54" t="s">
        <v>354</v>
      </c>
      <c r="QO54" t="s">
        <v>354</v>
      </c>
      <c r="QP54" t="s">
        <v>354</v>
      </c>
    </row>
    <row r="55" spans="1:458">
      <c r="A55" t="s">
        <v>233</v>
      </c>
      <c r="B55" t="s">
        <v>234</v>
      </c>
      <c r="C55">
        <v>5393</v>
      </c>
      <c r="D55" t="s">
        <v>1667</v>
      </c>
      <c r="E55" t="s">
        <v>354</v>
      </c>
      <c r="F55" t="s">
        <v>354</v>
      </c>
      <c r="G55">
        <v>2832</v>
      </c>
      <c r="H55">
        <v>146</v>
      </c>
      <c r="I55" t="s">
        <v>354</v>
      </c>
      <c r="J55" t="s">
        <v>354</v>
      </c>
      <c r="K55">
        <v>2561</v>
      </c>
      <c r="L55">
        <v>146</v>
      </c>
      <c r="M55" t="s">
        <v>354</v>
      </c>
      <c r="N55" t="s">
        <v>354</v>
      </c>
      <c r="O55">
        <v>280</v>
      </c>
      <c r="P55">
        <v>52</v>
      </c>
      <c r="Q55">
        <v>5.2</v>
      </c>
      <c r="R55">
        <v>1</v>
      </c>
      <c r="S55">
        <v>100</v>
      </c>
      <c r="T55">
        <v>47</v>
      </c>
      <c r="U55">
        <v>3.5</v>
      </c>
      <c r="V55">
        <v>1.7</v>
      </c>
      <c r="W55">
        <v>180</v>
      </c>
      <c r="X55">
        <v>59</v>
      </c>
      <c r="Y55">
        <v>7</v>
      </c>
      <c r="Z55">
        <v>2.2999999999999998</v>
      </c>
      <c r="AA55">
        <v>397</v>
      </c>
      <c r="AB55">
        <v>93</v>
      </c>
      <c r="AC55">
        <v>7.4</v>
      </c>
      <c r="AD55">
        <v>1.7</v>
      </c>
      <c r="AE55">
        <v>184</v>
      </c>
      <c r="AF55">
        <v>90</v>
      </c>
      <c r="AG55">
        <v>6.5</v>
      </c>
      <c r="AH55">
        <v>3.1</v>
      </c>
      <c r="AI55">
        <v>213</v>
      </c>
      <c r="AJ55">
        <v>115</v>
      </c>
      <c r="AK55">
        <v>8.3000000000000007</v>
      </c>
      <c r="AL55">
        <v>4.3</v>
      </c>
      <c r="AM55">
        <v>262</v>
      </c>
      <c r="AN55">
        <v>123</v>
      </c>
      <c r="AO55">
        <v>4.9000000000000004</v>
      </c>
      <c r="AP55">
        <v>2.2999999999999998</v>
      </c>
      <c r="AQ55">
        <v>148</v>
      </c>
      <c r="AR55">
        <v>93</v>
      </c>
      <c r="AS55">
        <v>5.2</v>
      </c>
      <c r="AT55">
        <v>3.2</v>
      </c>
      <c r="AU55">
        <v>114</v>
      </c>
      <c r="AV55">
        <v>93</v>
      </c>
      <c r="AW55">
        <v>4.5</v>
      </c>
      <c r="AX55">
        <v>3.6</v>
      </c>
      <c r="AY55">
        <v>371</v>
      </c>
      <c r="AZ55">
        <v>131</v>
      </c>
      <c r="BA55">
        <v>6.9</v>
      </c>
      <c r="BB55">
        <v>2.4</v>
      </c>
      <c r="BC55">
        <v>224</v>
      </c>
      <c r="BD55">
        <v>100</v>
      </c>
      <c r="BE55">
        <v>7.9</v>
      </c>
      <c r="BF55">
        <v>3.4</v>
      </c>
      <c r="BG55">
        <v>147</v>
      </c>
      <c r="BH55">
        <v>105</v>
      </c>
      <c r="BI55">
        <v>5.7</v>
      </c>
      <c r="BJ55">
        <v>4</v>
      </c>
      <c r="BK55">
        <v>227</v>
      </c>
      <c r="BL55">
        <v>126</v>
      </c>
      <c r="BM55">
        <v>4.2</v>
      </c>
      <c r="BN55">
        <v>2.2999999999999998</v>
      </c>
      <c r="BO55">
        <v>180</v>
      </c>
      <c r="BP55">
        <v>129</v>
      </c>
      <c r="BQ55">
        <v>6.4</v>
      </c>
      <c r="BR55">
        <v>4.5</v>
      </c>
      <c r="BS55">
        <v>47</v>
      </c>
      <c r="BT55">
        <v>50</v>
      </c>
      <c r="BU55">
        <v>1.8</v>
      </c>
      <c r="BV55">
        <v>1.9</v>
      </c>
      <c r="BW55">
        <v>341</v>
      </c>
      <c r="BX55">
        <v>130</v>
      </c>
      <c r="BY55">
        <v>6.3</v>
      </c>
      <c r="BZ55">
        <v>2.4</v>
      </c>
      <c r="CA55">
        <v>190</v>
      </c>
      <c r="CB55">
        <v>78</v>
      </c>
      <c r="CC55">
        <v>6.7</v>
      </c>
      <c r="CD55">
        <v>2.8</v>
      </c>
      <c r="CE55">
        <v>151</v>
      </c>
      <c r="CF55">
        <v>111</v>
      </c>
      <c r="CG55">
        <v>5.9</v>
      </c>
      <c r="CH55">
        <v>4.4000000000000004</v>
      </c>
      <c r="CI55">
        <v>361</v>
      </c>
      <c r="CJ55">
        <v>175</v>
      </c>
      <c r="CK55">
        <v>6.7</v>
      </c>
      <c r="CL55">
        <v>3.2</v>
      </c>
      <c r="CM55">
        <v>219</v>
      </c>
      <c r="CN55">
        <v>127</v>
      </c>
      <c r="CO55">
        <v>7.7</v>
      </c>
      <c r="CP55">
        <v>4.5</v>
      </c>
      <c r="CQ55">
        <v>142</v>
      </c>
      <c r="CR55">
        <v>95</v>
      </c>
      <c r="CS55">
        <v>5.5</v>
      </c>
      <c r="CT55">
        <v>3.7</v>
      </c>
      <c r="CU55">
        <v>458</v>
      </c>
      <c r="CV55">
        <v>128</v>
      </c>
      <c r="CW55">
        <v>8.5</v>
      </c>
      <c r="CX55">
        <v>2.4</v>
      </c>
      <c r="CY55">
        <v>290</v>
      </c>
      <c r="CZ55">
        <v>96</v>
      </c>
      <c r="DA55">
        <v>10.199999999999999</v>
      </c>
      <c r="DB55">
        <v>3.3</v>
      </c>
      <c r="DC55">
        <v>168</v>
      </c>
      <c r="DD55">
        <v>87</v>
      </c>
      <c r="DE55">
        <v>6.6</v>
      </c>
      <c r="DF55">
        <v>3.5</v>
      </c>
      <c r="DG55">
        <v>336</v>
      </c>
      <c r="DH55">
        <v>76</v>
      </c>
      <c r="DI55">
        <v>6.2</v>
      </c>
      <c r="DJ55">
        <v>1.4</v>
      </c>
      <c r="DK55">
        <v>205</v>
      </c>
      <c r="DL55">
        <v>80</v>
      </c>
      <c r="DM55">
        <v>7.2</v>
      </c>
      <c r="DN55">
        <v>2.8</v>
      </c>
      <c r="DO55">
        <v>131</v>
      </c>
      <c r="DP55">
        <v>57</v>
      </c>
      <c r="DQ55">
        <v>5.0999999999999996</v>
      </c>
      <c r="DR55">
        <v>2.2000000000000002</v>
      </c>
      <c r="DS55">
        <v>381</v>
      </c>
      <c r="DT55">
        <v>155</v>
      </c>
      <c r="DU55">
        <v>7.1</v>
      </c>
      <c r="DV55">
        <v>2.9</v>
      </c>
      <c r="DW55">
        <v>164</v>
      </c>
      <c r="DX55">
        <v>87</v>
      </c>
      <c r="DY55">
        <v>5.8</v>
      </c>
      <c r="DZ55">
        <v>3.1</v>
      </c>
      <c r="EA55">
        <v>217</v>
      </c>
      <c r="EB55">
        <v>116</v>
      </c>
      <c r="EC55">
        <v>8.5</v>
      </c>
      <c r="ED55">
        <v>4.5999999999999996</v>
      </c>
      <c r="EE55">
        <v>413</v>
      </c>
      <c r="EF55">
        <v>106</v>
      </c>
      <c r="EG55">
        <v>7.7</v>
      </c>
      <c r="EH55">
        <v>2</v>
      </c>
      <c r="EI55">
        <v>237</v>
      </c>
      <c r="EJ55">
        <v>80</v>
      </c>
      <c r="EK55">
        <v>8.4</v>
      </c>
      <c r="EL55">
        <v>2.8</v>
      </c>
      <c r="EM55">
        <v>176</v>
      </c>
      <c r="EN55">
        <v>76</v>
      </c>
      <c r="EO55">
        <v>6.9</v>
      </c>
      <c r="EP55">
        <v>3</v>
      </c>
      <c r="EQ55">
        <v>287</v>
      </c>
      <c r="ER55">
        <v>117</v>
      </c>
      <c r="ES55">
        <v>5.3</v>
      </c>
      <c r="ET55">
        <v>2.2000000000000002</v>
      </c>
      <c r="EU55">
        <v>186</v>
      </c>
      <c r="EV55">
        <v>82</v>
      </c>
      <c r="EW55">
        <v>6.6</v>
      </c>
      <c r="EX55">
        <v>2.9</v>
      </c>
      <c r="EY55">
        <v>101</v>
      </c>
      <c r="EZ55">
        <v>3.9</v>
      </c>
      <c r="FA55">
        <v>2.5</v>
      </c>
      <c r="FB55">
        <v>392</v>
      </c>
      <c r="FC55">
        <v>142</v>
      </c>
      <c r="FD55">
        <v>7.3</v>
      </c>
      <c r="FE55">
        <v>2.6</v>
      </c>
      <c r="FF55">
        <v>131</v>
      </c>
      <c r="FG55">
        <v>77</v>
      </c>
      <c r="FH55">
        <v>4.5999999999999996</v>
      </c>
      <c r="FI55">
        <v>2.7</v>
      </c>
      <c r="FJ55">
        <v>261</v>
      </c>
      <c r="FK55">
        <v>96</v>
      </c>
      <c r="FL55">
        <v>65</v>
      </c>
      <c r="FM55">
        <v>10.199999999999999</v>
      </c>
      <c r="FN55">
        <v>3.8</v>
      </c>
      <c r="FO55">
        <v>243</v>
      </c>
      <c r="FP55">
        <v>102</v>
      </c>
      <c r="FQ55">
        <v>4.5</v>
      </c>
      <c r="FR55">
        <v>1.9</v>
      </c>
      <c r="FS55">
        <v>204</v>
      </c>
      <c r="FT55">
        <v>95</v>
      </c>
      <c r="FU55">
        <v>7.2</v>
      </c>
      <c r="FV55">
        <v>3.3</v>
      </c>
      <c r="FW55">
        <v>39</v>
      </c>
      <c r="FX55">
        <v>31</v>
      </c>
      <c r="FY55">
        <v>1.5</v>
      </c>
      <c r="FZ55">
        <v>1.2</v>
      </c>
      <c r="GA55">
        <v>265</v>
      </c>
      <c r="GB55">
        <v>125</v>
      </c>
      <c r="GC55">
        <v>4.9000000000000004</v>
      </c>
      <c r="GD55">
        <v>2.2999999999999998</v>
      </c>
      <c r="GE55">
        <v>91</v>
      </c>
      <c r="GF55">
        <v>60</v>
      </c>
      <c r="GG55">
        <v>3.2</v>
      </c>
      <c r="GH55">
        <v>2.2000000000000002</v>
      </c>
      <c r="GI55">
        <v>174</v>
      </c>
      <c r="GJ55">
        <v>85</v>
      </c>
      <c r="GK55">
        <v>6.8</v>
      </c>
      <c r="GL55">
        <v>3.3</v>
      </c>
      <c r="GM55">
        <v>175</v>
      </c>
      <c r="GN55">
        <v>93</v>
      </c>
      <c r="GO55">
        <v>3.2</v>
      </c>
      <c r="GP55">
        <v>1.7</v>
      </c>
      <c r="GQ55">
        <v>52</v>
      </c>
      <c r="GR55">
        <v>61</v>
      </c>
      <c r="GS55">
        <v>1.8</v>
      </c>
      <c r="GT55">
        <v>2.2000000000000002</v>
      </c>
      <c r="GU55">
        <v>123</v>
      </c>
      <c r="GV55">
        <v>78</v>
      </c>
      <c r="GW55">
        <v>4.8</v>
      </c>
      <c r="GX55">
        <v>3.1</v>
      </c>
      <c r="GY55">
        <v>90</v>
      </c>
      <c r="GZ55">
        <v>67</v>
      </c>
      <c r="HA55">
        <v>1.7</v>
      </c>
      <c r="HB55">
        <v>1.3</v>
      </c>
      <c r="HC55">
        <v>0</v>
      </c>
      <c r="HD55">
        <v>17</v>
      </c>
      <c r="HE55">
        <v>0</v>
      </c>
      <c r="HF55">
        <v>1.2</v>
      </c>
      <c r="HG55">
        <v>90</v>
      </c>
      <c r="HH55">
        <v>67</v>
      </c>
      <c r="HI55">
        <v>3.5</v>
      </c>
      <c r="HJ55">
        <v>2.6</v>
      </c>
      <c r="HK55">
        <v>114</v>
      </c>
      <c r="HL55">
        <v>87</v>
      </c>
      <c r="HM55">
        <v>2.1</v>
      </c>
      <c r="HN55">
        <v>1.6</v>
      </c>
      <c r="HO55">
        <v>27</v>
      </c>
      <c r="HP55">
        <v>39</v>
      </c>
      <c r="HQ55">
        <v>1</v>
      </c>
      <c r="HR55">
        <v>1.4</v>
      </c>
      <c r="HS55">
        <v>87</v>
      </c>
      <c r="HT55">
        <v>74</v>
      </c>
      <c r="HU55">
        <v>3.4</v>
      </c>
      <c r="HV55">
        <v>2.9</v>
      </c>
      <c r="HW55">
        <v>659</v>
      </c>
      <c r="HX55">
        <v>99</v>
      </c>
      <c r="HY55">
        <v>12.2</v>
      </c>
      <c r="HZ55">
        <v>1.8</v>
      </c>
      <c r="IA55">
        <v>332</v>
      </c>
      <c r="IB55">
        <v>112</v>
      </c>
      <c r="IC55">
        <v>11.7</v>
      </c>
      <c r="ID55">
        <v>3.7</v>
      </c>
      <c r="IE55">
        <v>327</v>
      </c>
      <c r="IF55">
        <v>99</v>
      </c>
      <c r="IG55">
        <v>12.8</v>
      </c>
      <c r="IH55">
        <v>3.5</v>
      </c>
      <c r="II55">
        <v>226</v>
      </c>
      <c r="IJ55">
        <v>43</v>
      </c>
      <c r="IK55">
        <v>4.2</v>
      </c>
      <c r="IL55">
        <v>0.8</v>
      </c>
      <c r="IM55">
        <v>130</v>
      </c>
      <c r="IN55">
        <v>52</v>
      </c>
      <c r="IO55">
        <v>4.5999999999999996</v>
      </c>
      <c r="IP55">
        <v>1.7</v>
      </c>
      <c r="IQ55">
        <v>96</v>
      </c>
      <c r="IR55">
        <v>54</v>
      </c>
      <c r="IS55">
        <v>3.7</v>
      </c>
      <c r="IT55">
        <v>2</v>
      </c>
      <c r="IU55">
        <v>1165</v>
      </c>
      <c r="IV55">
        <v>119</v>
      </c>
      <c r="IW55">
        <v>21.6</v>
      </c>
      <c r="IX55">
        <v>2.2000000000000002</v>
      </c>
      <c r="IY55">
        <v>562</v>
      </c>
      <c r="IZ55">
        <v>133</v>
      </c>
      <c r="JA55">
        <v>19.8</v>
      </c>
      <c r="JB55">
        <v>4.2</v>
      </c>
      <c r="JC55">
        <v>603</v>
      </c>
      <c r="JD55">
        <v>120</v>
      </c>
      <c r="JE55">
        <v>23.5</v>
      </c>
      <c r="JF55">
        <v>4</v>
      </c>
      <c r="JG55">
        <v>372</v>
      </c>
      <c r="JH55">
        <v>149</v>
      </c>
      <c r="JI55">
        <v>6.9</v>
      </c>
      <c r="JJ55">
        <v>2.8</v>
      </c>
      <c r="JK55">
        <v>274</v>
      </c>
      <c r="JL55">
        <v>140</v>
      </c>
      <c r="JM55">
        <v>9.6999999999999993</v>
      </c>
      <c r="JN55">
        <v>4.9000000000000004</v>
      </c>
      <c r="JO55">
        <v>98</v>
      </c>
      <c r="JP55">
        <v>83</v>
      </c>
      <c r="JQ55">
        <v>3.8</v>
      </c>
      <c r="JR55">
        <v>3.2</v>
      </c>
      <c r="JS55">
        <v>2094</v>
      </c>
      <c r="JT55">
        <v>179</v>
      </c>
      <c r="JU55">
        <v>38.799999999999997</v>
      </c>
      <c r="JV55">
        <v>3.3</v>
      </c>
      <c r="JW55">
        <v>1308</v>
      </c>
      <c r="JX55">
        <v>140</v>
      </c>
      <c r="JY55">
        <v>46.2</v>
      </c>
      <c r="JZ55">
        <v>4.2</v>
      </c>
      <c r="KA55">
        <v>786</v>
      </c>
      <c r="KB55">
        <v>122</v>
      </c>
      <c r="KC55">
        <v>30.7</v>
      </c>
      <c r="KD55">
        <v>4.4000000000000004</v>
      </c>
      <c r="KE55">
        <v>4332</v>
      </c>
      <c r="KF55">
        <v>127</v>
      </c>
      <c r="KG55">
        <v>80.3</v>
      </c>
      <c r="KH55">
        <v>2.4</v>
      </c>
      <c r="KI55">
        <v>2344</v>
      </c>
      <c r="KJ55">
        <v>138</v>
      </c>
      <c r="KK55">
        <v>82.8</v>
      </c>
      <c r="KL55">
        <v>1988</v>
      </c>
      <c r="KM55">
        <v>115</v>
      </c>
      <c r="KN55">
        <v>77.599999999999994</v>
      </c>
      <c r="KO55">
        <v>3.9</v>
      </c>
      <c r="KP55">
        <v>4228</v>
      </c>
      <c r="KQ55">
        <v>119</v>
      </c>
      <c r="KR55">
        <v>78.400000000000006</v>
      </c>
      <c r="KS55">
        <v>2.2000000000000002</v>
      </c>
      <c r="KT55">
        <v>2270</v>
      </c>
      <c r="KU55">
        <v>128</v>
      </c>
      <c r="KV55">
        <v>80.2</v>
      </c>
      <c r="KW55">
        <v>4.2</v>
      </c>
      <c r="KX55">
        <v>1958</v>
      </c>
      <c r="KY55">
        <v>115</v>
      </c>
      <c r="KZ55">
        <v>76.5</v>
      </c>
      <c r="LA55">
        <v>4</v>
      </c>
      <c r="LB55">
        <v>4069</v>
      </c>
      <c r="LC55">
        <v>170</v>
      </c>
      <c r="LD55">
        <v>75.400000000000006</v>
      </c>
      <c r="LE55">
        <v>3.1</v>
      </c>
      <c r="LF55">
        <v>2173</v>
      </c>
      <c r="LG55">
        <v>149</v>
      </c>
      <c r="LH55">
        <v>76.7</v>
      </c>
      <c r="LI55">
        <v>5.0999999999999996</v>
      </c>
      <c r="LJ55">
        <v>1896</v>
      </c>
      <c r="LK55">
        <v>120</v>
      </c>
      <c r="LL55">
        <v>74</v>
      </c>
      <c r="LM55">
        <v>5.0999999999999996</v>
      </c>
      <c r="LN55">
        <v>1279</v>
      </c>
      <c r="LO55">
        <v>200</v>
      </c>
      <c r="LP55">
        <v>23.7</v>
      </c>
      <c r="LQ55">
        <v>3.7</v>
      </c>
      <c r="LR55">
        <v>505</v>
      </c>
      <c r="LS55">
        <v>121</v>
      </c>
      <c r="LT55">
        <v>17.8</v>
      </c>
      <c r="LU55">
        <v>4.3</v>
      </c>
      <c r="LV55">
        <v>774</v>
      </c>
      <c r="LW55">
        <v>127</v>
      </c>
      <c r="LX55">
        <v>30.2</v>
      </c>
      <c r="LY55">
        <v>4.7</v>
      </c>
      <c r="LZ55">
        <v>1187</v>
      </c>
      <c r="MA55">
        <v>181</v>
      </c>
      <c r="MB55">
        <v>22</v>
      </c>
      <c r="MC55">
        <v>3.4</v>
      </c>
      <c r="MD55">
        <v>462</v>
      </c>
      <c r="ME55">
        <v>114</v>
      </c>
      <c r="MF55">
        <v>16.3</v>
      </c>
      <c r="MG55">
        <v>4</v>
      </c>
      <c r="MH55">
        <v>725</v>
      </c>
      <c r="MI55">
        <v>123</v>
      </c>
      <c r="MJ55">
        <v>28.3</v>
      </c>
      <c r="MK55">
        <v>4.5</v>
      </c>
      <c r="ML55">
        <v>887</v>
      </c>
      <c r="MM55">
        <v>150</v>
      </c>
      <c r="MN55">
        <v>16.399999999999999</v>
      </c>
      <c r="MO55">
        <v>2.8</v>
      </c>
      <c r="MP55">
        <v>374</v>
      </c>
      <c r="MQ55">
        <v>109</v>
      </c>
      <c r="MR55">
        <v>13.2</v>
      </c>
      <c r="MS55">
        <v>3.9</v>
      </c>
      <c r="MT55">
        <v>513</v>
      </c>
      <c r="MU55">
        <v>103</v>
      </c>
      <c r="MV55">
        <v>20</v>
      </c>
      <c r="MW55">
        <v>3.8</v>
      </c>
      <c r="MX55">
        <v>379</v>
      </c>
      <c r="MY55">
        <v>88</v>
      </c>
      <c r="MZ55">
        <v>7</v>
      </c>
      <c r="NA55">
        <v>1.6</v>
      </c>
      <c r="NB55">
        <v>79</v>
      </c>
      <c r="NC55">
        <v>65</v>
      </c>
      <c r="ND55">
        <v>2.8</v>
      </c>
      <c r="NE55">
        <v>2.2999999999999998</v>
      </c>
      <c r="NF55">
        <v>300</v>
      </c>
      <c r="NG55">
        <v>86</v>
      </c>
      <c r="NH55">
        <v>11.7</v>
      </c>
      <c r="NI55">
        <v>3.3</v>
      </c>
      <c r="NJ55">
        <v>40</v>
      </c>
      <c r="NK55">
        <v>2</v>
      </c>
      <c r="NL55" t="s">
        <v>354</v>
      </c>
      <c r="NM55" t="s">
        <v>354</v>
      </c>
      <c r="NN55">
        <v>38.5</v>
      </c>
      <c r="NO55">
        <v>1.3</v>
      </c>
      <c r="NP55" t="s">
        <v>354</v>
      </c>
      <c r="NQ55" t="s">
        <v>354</v>
      </c>
      <c r="NR55">
        <v>44.8</v>
      </c>
      <c r="NS55">
        <v>7.9</v>
      </c>
      <c r="NT55" t="s">
        <v>354</v>
      </c>
      <c r="NU55" t="s">
        <v>354</v>
      </c>
      <c r="NV55">
        <v>110.6</v>
      </c>
      <c r="NW55">
        <v>12.1</v>
      </c>
      <c r="NX55" t="s">
        <v>354</v>
      </c>
      <c r="NY55">
        <v>4</v>
      </c>
      <c r="NZ55" t="s">
        <v>354</v>
      </c>
      <c r="OA55" t="s">
        <v>354</v>
      </c>
      <c r="OB55" t="s">
        <v>354</v>
      </c>
      <c r="OC55" t="s">
        <v>354</v>
      </c>
      <c r="OD55" t="s">
        <v>354</v>
      </c>
      <c r="OE55" t="s">
        <v>354</v>
      </c>
      <c r="OF55" t="s">
        <v>354</v>
      </c>
      <c r="OG55" t="s">
        <v>354</v>
      </c>
      <c r="OH55" t="s">
        <v>354</v>
      </c>
      <c r="OI55">
        <v>61.4</v>
      </c>
      <c r="OJ55">
        <v>7</v>
      </c>
      <c r="OK55" t="s">
        <v>354</v>
      </c>
      <c r="OL55" t="s">
        <v>354</v>
      </c>
      <c r="OM55" t="s">
        <v>354</v>
      </c>
      <c r="ON55" t="s">
        <v>354</v>
      </c>
      <c r="OO55" t="s">
        <v>354</v>
      </c>
      <c r="OP55" t="s">
        <v>354</v>
      </c>
      <c r="OQ55" t="s">
        <v>354</v>
      </c>
      <c r="OR55">
        <v>0</v>
      </c>
      <c r="OS55" t="s">
        <v>354</v>
      </c>
      <c r="OT55" t="s">
        <v>354</v>
      </c>
      <c r="OU55" t="s">
        <v>354</v>
      </c>
      <c r="OV55" t="s">
        <v>354</v>
      </c>
      <c r="OW55" t="s">
        <v>354</v>
      </c>
      <c r="OX55" t="s">
        <v>354</v>
      </c>
      <c r="OY55" t="s">
        <v>354</v>
      </c>
      <c r="OZ55" t="s">
        <v>354</v>
      </c>
      <c r="PA55" t="s">
        <v>354</v>
      </c>
      <c r="PB55" t="s">
        <v>354</v>
      </c>
      <c r="PC55" t="s">
        <v>354</v>
      </c>
      <c r="PD55" t="s">
        <v>354</v>
      </c>
      <c r="PE55" t="s">
        <v>354</v>
      </c>
      <c r="PF55" t="s">
        <v>354</v>
      </c>
      <c r="PG55">
        <v>26.5</v>
      </c>
      <c r="PH55">
        <v>5.3</v>
      </c>
      <c r="PI55" t="s">
        <v>354</v>
      </c>
      <c r="PJ55" t="s">
        <v>354</v>
      </c>
      <c r="PK55" t="s">
        <v>354</v>
      </c>
      <c r="PL55" t="s">
        <v>354</v>
      </c>
      <c r="PM55" t="s">
        <v>354</v>
      </c>
      <c r="PN55" t="s">
        <v>354</v>
      </c>
      <c r="PO55" t="s">
        <v>354</v>
      </c>
      <c r="PP55" t="s">
        <v>354</v>
      </c>
      <c r="PQ55" t="s">
        <v>354</v>
      </c>
      <c r="PR55" t="s">
        <v>354</v>
      </c>
      <c r="PS55">
        <v>34.9</v>
      </c>
      <c r="PT55">
        <v>4.3</v>
      </c>
      <c r="PU55" t="s">
        <v>354</v>
      </c>
      <c r="PV55" t="s">
        <v>354</v>
      </c>
      <c r="PW55" t="s">
        <v>354</v>
      </c>
      <c r="PX55" t="s">
        <v>354</v>
      </c>
      <c r="PY55" t="s">
        <v>354</v>
      </c>
      <c r="PZ55" t="s">
        <v>354</v>
      </c>
      <c r="QA55" t="s">
        <v>354</v>
      </c>
      <c r="QB55" t="s">
        <v>354</v>
      </c>
      <c r="QC55" t="s">
        <v>354</v>
      </c>
      <c r="QD55" t="s">
        <v>354</v>
      </c>
      <c r="QE55" t="s">
        <v>354</v>
      </c>
      <c r="QF55" t="s">
        <v>354</v>
      </c>
      <c r="QG55">
        <v>2</v>
      </c>
      <c r="QH55" t="s">
        <v>354</v>
      </c>
      <c r="QI55" t="s">
        <v>354</v>
      </c>
      <c r="QJ55" t="s">
        <v>354</v>
      </c>
      <c r="QK55" t="s">
        <v>354</v>
      </c>
      <c r="QL55" t="s">
        <v>354</v>
      </c>
      <c r="QM55" t="s">
        <v>354</v>
      </c>
      <c r="QN55" t="s">
        <v>354</v>
      </c>
      <c r="QO55" t="s">
        <v>354</v>
      </c>
      <c r="QP55" t="s">
        <v>354</v>
      </c>
    </row>
    <row r="56" spans="1:458">
      <c r="A56" t="s">
        <v>235</v>
      </c>
      <c r="B56" t="s">
        <v>236</v>
      </c>
      <c r="C56">
        <v>172525</v>
      </c>
      <c r="D56" t="s">
        <v>1667</v>
      </c>
      <c r="E56" t="s">
        <v>354</v>
      </c>
      <c r="F56" t="s">
        <v>354</v>
      </c>
      <c r="G56">
        <v>84936</v>
      </c>
      <c r="H56">
        <v>38</v>
      </c>
      <c r="I56" t="s">
        <v>354</v>
      </c>
      <c r="J56" t="s">
        <v>354</v>
      </c>
      <c r="K56">
        <v>87589</v>
      </c>
      <c r="L56">
        <v>38</v>
      </c>
      <c r="M56" t="s">
        <v>354</v>
      </c>
      <c r="N56" t="s">
        <v>354</v>
      </c>
      <c r="O56">
        <v>9613</v>
      </c>
      <c r="P56">
        <v>43</v>
      </c>
      <c r="Q56">
        <v>5.6</v>
      </c>
      <c r="R56">
        <v>0.1</v>
      </c>
      <c r="S56">
        <v>4942</v>
      </c>
      <c r="T56">
        <v>43</v>
      </c>
      <c r="U56">
        <v>5.8</v>
      </c>
      <c r="V56">
        <v>0.1</v>
      </c>
      <c r="W56">
        <v>4671</v>
      </c>
      <c r="X56">
        <v>4</v>
      </c>
      <c r="Y56">
        <v>5.3</v>
      </c>
      <c r="Z56">
        <v>0.1</v>
      </c>
      <c r="AA56">
        <v>10479</v>
      </c>
      <c r="AB56">
        <v>460</v>
      </c>
      <c r="AC56">
        <v>6.1</v>
      </c>
      <c r="AD56">
        <v>0.3</v>
      </c>
      <c r="AE56">
        <v>5396</v>
      </c>
      <c r="AF56">
        <v>377</v>
      </c>
      <c r="AG56">
        <v>6.4</v>
      </c>
      <c r="AH56">
        <v>0.4</v>
      </c>
      <c r="AI56">
        <v>5083</v>
      </c>
      <c r="AJ56">
        <v>286</v>
      </c>
      <c r="AK56">
        <v>5.8</v>
      </c>
      <c r="AL56">
        <v>0.3</v>
      </c>
      <c r="AM56">
        <v>12661</v>
      </c>
      <c r="AN56">
        <v>453</v>
      </c>
      <c r="AO56">
        <v>7.3</v>
      </c>
      <c r="AP56">
        <v>0.3</v>
      </c>
      <c r="AQ56">
        <v>6403</v>
      </c>
      <c r="AR56">
        <v>375</v>
      </c>
      <c r="AS56">
        <v>7.5</v>
      </c>
      <c r="AT56">
        <v>0.4</v>
      </c>
      <c r="AU56">
        <v>6258</v>
      </c>
      <c r="AV56">
        <v>288</v>
      </c>
      <c r="AW56">
        <v>7.1</v>
      </c>
      <c r="AX56">
        <v>0.3</v>
      </c>
      <c r="AY56">
        <v>11536</v>
      </c>
      <c r="AZ56">
        <v>147</v>
      </c>
      <c r="BA56">
        <v>6.7</v>
      </c>
      <c r="BB56">
        <v>0.1</v>
      </c>
      <c r="BC56">
        <v>5993</v>
      </c>
      <c r="BD56">
        <v>131</v>
      </c>
      <c r="BE56">
        <v>7.1</v>
      </c>
      <c r="BF56">
        <v>0.2</v>
      </c>
      <c r="BG56">
        <v>5543</v>
      </c>
      <c r="BH56">
        <v>105</v>
      </c>
      <c r="BI56">
        <v>6.3</v>
      </c>
      <c r="BJ56">
        <v>0.1</v>
      </c>
      <c r="BK56">
        <v>10205</v>
      </c>
      <c r="BL56">
        <v>148</v>
      </c>
      <c r="BM56">
        <v>5.9</v>
      </c>
      <c r="BN56">
        <v>0.1</v>
      </c>
      <c r="BO56">
        <v>5258</v>
      </c>
      <c r="BP56">
        <v>119</v>
      </c>
      <c r="BQ56">
        <v>6.2</v>
      </c>
      <c r="BR56">
        <v>0.1</v>
      </c>
      <c r="BS56">
        <v>4947</v>
      </c>
      <c r="BT56">
        <v>108</v>
      </c>
      <c r="BU56">
        <v>5.6</v>
      </c>
      <c r="BV56">
        <v>0.1</v>
      </c>
      <c r="BW56">
        <v>10158</v>
      </c>
      <c r="BX56">
        <v>85</v>
      </c>
      <c r="BY56">
        <v>5.9</v>
      </c>
      <c r="BZ56">
        <v>0.1</v>
      </c>
      <c r="CA56">
        <v>5168</v>
      </c>
      <c r="CB56">
        <v>17</v>
      </c>
      <c r="CC56">
        <v>6.1</v>
      </c>
      <c r="CD56">
        <v>0.1</v>
      </c>
      <c r="CE56">
        <v>4990</v>
      </c>
      <c r="CF56">
        <v>83</v>
      </c>
      <c r="CG56">
        <v>5.7</v>
      </c>
      <c r="CH56">
        <v>0.1</v>
      </c>
      <c r="CI56">
        <v>9884</v>
      </c>
      <c r="CJ56">
        <v>36</v>
      </c>
      <c r="CK56">
        <v>5.7</v>
      </c>
      <c r="CL56">
        <v>0.1</v>
      </c>
      <c r="CM56">
        <v>4871</v>
      </c>
      <c r="CN56">
        <v>24</v>
      </c>
      <c r="CO56">
        <v>5.7</v>
      </c>
      <c r="CP56">
        <v>0.1</v>
      </c>
      <c r="CQ56">
        <v>5013</v>
      </c>
      <c r="CR56">
        <v>25</v>
      </c>
      <c r="CS56">
        <v>5.7</v>
      </c>
      <c r="CT56">
        <v>0.1</v>
      </c>
      <c r="CU56">
        <v>10718</v>
      </c>
      <c r="CV56">
        <v>523</v>
      </c>
      <c r="CW56">
        <v>6.2</v>
      </c>
      <c r="CX56">
        <v>0.3</v>
      </c>
      <c r="CY56">
        <v>4969</v>
      </c>
      <c r="CZ56">
        <v>377</v>
      </c>
      <c r="DA56">
        <v>5.9</v>
      </c>
      <c r="DB56">
        <v>0.4</v>
      </c>
      <c r="DC56">
        <v>5749</v>
      </c>
      <c r="DD56">
        <v>317</v>
      </c>
      <c r="DE56">
        <v>6.6</v>
      </c>
      <c r="DF56">
        <v>0.4</v>
      </c>
      <c r="DG56">
        <v>11745</v>
      </c>
      <c r="DH56">
        <v>525</v>
      </c>
      <c r="DI56">
        <v>6.8</v>
      </c>
      <c r="DJ56">
        <v>0.3</v>
      </c>
      <c r="DK56">
        <v>6089</v>
      </c>
      <c r="DL56">
        <v>377</v>
      </c>
      <c r="DM56">
        <v>7.2</v>
      </c>
      <c r="DN56">
        <v>0.4</v>
      </c>
      <c r="DO56">
        <v>5656</v>
      </c>
      <c r="DP56">
        <v>313</v>
      </c>
      <c r="DQ56">
        <v>6.5</v>
      </c>
      <c r="DR56">
        <v>0.4</v>
      </c>
      <c r="DS56">
        <v>13175</v>
      </c>
      <c r="DT56">
        <v>57</v>
      </c>
      <c r="DU56">
        <v>7.6</v>
      </c>
      <c r="DV56">
        <v>0.1</v>
      </c>
      <c r="DW56">
        <v>6475</v>
      </c>
      <c r="DX56">
        <v>54</v>
      </c>
      <c r="DY56">
        <v>7.6</v>
      </c>
      <c r="DZ56">
        <v>0.1</v>
      </c>
      <c r="EA56">
        <v>6700</v>
      </c>
      <c r="EB56">
        <v>17</v>
      </c>
      <c r="EC56">
        <v>7.6</v>
      </c>
      <c r="ED56">
        <v>0.1</v>
      </c>
      <c r="EE56">
        <v>13478</v>
      </c>
      <c r="EF56">
        <v>71</v>
      </c>
      <c r="EG56">
        <v>7.8</v>
      </c>
      <c r="EH56">
        <v>0.1</v>
      </c>
      <c r="EI56">
        <v>6647</v>
      </c>
      <c r="EJ56">
        <v>59</v>
      </c>
      <c r="EK56">
        <v>7.8</v>
      </c>
      <c r="EL56">
        <v>0.1</v>
      </c>
      <c r="EM56">
        <v>6831</v>
      </c>
      <c r="EN56">
        <v>35</v>
      </c>
      <c r="EO56">
        <v>7.8</v>
      </c>
      <c r="EP56">
        <v>0.1</v>
      </c>
      <c r="EQ56">
        <v>12807</v>
      </c>
      <c r="ER56">
        <v>460</v>
      </c>
      <c r="ES56">
        <v>7.4</v>
      </c>
      <c r="ET56">
        <v>0.3</v>
      </c>
      <c r="EU56">
        <v>6125</v>
      </c>
      <c r="EV56">
        <v>321</v>
      </c>
      <c r="EW56">
        <v>7.2</v>
      </c>
      <c r="EX56">
        <v>0.4</v>
      </c>
      <c r="EY56">
        <v>6682</v>
      </c>
      <c r="EZ56">
        <v>7.6</v>
      </c>
      <c r="FA56">
        <v>0.3</v>
      </c>
      <c r="FB56">
        <v>9817</v>
      </c>
      <c r="FC56">
        <v>443</v>
      </c>
      <c r="FD56">
        <v>5.7</v>
      </c>
      <c r="FE56">
        <v>0.3</v>
      </c>
      <c r="FF56">
        <v>4932</v>
      </c>
      <c r="FG56">
        <v>316</v>
      </c>
      <c r="FH56">
        <v>5.8</v>
      </c>
      <c r="FI56">
        <v>0.4</v>
      </c>
      <c r="FJ56">
        <v>4885</v>
      </c>
      <c r="FK56">
        <v>266</v>
      </c>
      <c r="FL56">
        <v>278</v>
      </c>
      <c r="FM56">
        <v>5.6</v>
      </c>
      <c r="FN56">
        <v>0.3</v>
      </c>
      <c r="FO56">
        <v>9361</v>
      </c>
      <c r="FP56">
        <v>341</v>
      </c>
      <c r="FQ56">
        <v>5.4</v>
      </c>
      <c r="FR56">
        <v>0.2</v>
      </c>
      <c r="FS56">
        <v>4462</v>
      </c>
      <c r="FT56">
        <v>225</v>
      </c>
      <c r="FU56">
        <v>5.3</v>
      </c>
      <c r="FV56">
        <v>0.3</v>
      </c>
      <c r="FW56">
        <v>4899</v>
      </c>
      <c r="FX56">
        <v>238</v>
      </c>
      <c r="FY56">
        <v>5.6</v>
      </c>
      <c r="FZ56">
        <v>0.3</v>
      </c>
      <c r="GA56">
        <v>6590</v>
      </c>
      <c r="GB56">
        <v>338</v>
      </c>
      <c r="GC56">
        <v>3.8</v>
      </c>
      <c r="GD56">
        <v>0.2</v>
      </c>
      <c r="GE56">
        <v>3027</v>
      </c>
      <c r="GF56">
        <v>221</v>
      </c>
      <c r="GG56">
        <v>3.6</v>
      </c>
      <c r="GH56">
        <v>0.3</v>
      </c>
      <c r="GI56">
        <v>3563</v>
      </c>
      <c r="GJ56">
        <v>247</v>
      </c>
      <c r="GK56">
        <v>4.0999999999999996</v>
      </c>
      <c r="GL56">
        <v>0.3</v>
      </c>
      <c r="GM56">
        <v>4703</v>
      </c>
      <c r="GN56">
        <v>282</v>
      </c>
      <c r="GO56">
        <v>2.7</v>
      </c>
      <c r="GP56">
        <v>0.2</v>
      </c>
      <c r="GQ56">
        <v>2119</v>
      </c>
      <c r="GR56">
        <v>178</v>
      </c>
      <c r="GS56">
        <v>2.5</v>
      </c>
      <c r="GT56">
        <v>0.2</v>
      </c>
      <c r="GU56">
        <v>2584</v>
      </c>
      <c r="GV56">
        <v>210</v>
      </c>
      <c r="GW56">
        <v>3</v>
      </c>
      <c r="GX56">
        <v>0.2</v>
      </c>
      <c r="GY56">
        <v>3167</v>
      </c>
      <c r="GZ56">
        <v>296</v>
      </c>
      <c r="HA56">
        <v>1.8</v>
      </c>
      <c r="HB56">
        <v>0.2</v>
      </c>
      <c r="HC56">
        <v>1290</v>
      </c>
      <c r="HD56">
        <v>152</v>
      </c>
      <c r="HE56">
        <v>1.5</v>
      </c>
      <c r="HF56">
        <v>0.2</v>
      </c>
      <c r="HG56">
        <v>1877</v>
      </c>
      <c r="HH56">
        <v>238</v>
      </c>
      <c r="HI56">
        <v>2.1</v>
      </c>
      <c r="HJ56">
        <v>0.3</v>
      </c>
      <c r="HK56">
        <v>2428</v>
      </c>
      <c r="HL56">
        <v>237</v>
      </c>
      <c r="HM56">
        <v>1.4</v>
      </c>
      <c r="HN56">
        <v>0.1</v>
      </c>
      <c r="HO56">
        <v>770</v>
      </c>
      <c r="HP56">
        <v>134</v>
      </c>
      <c r="HQ56">
        <v>0.9</v>
      </c>
      <c r="HR56">
        <v>0.2</v>
      </c>
      <c r="HS56">
        <v>1658</v>
      </c>
      <c r="HT56">
        <v>203</v>
      </c>
      <c r="HU56">
        <v>1.9</v>
      </c>
      <c r="HV56">
        <v>0.2</v>
      </c>
      <c r="HW56">
        <v>23140</v>
      </c>
      <c r="HX56">
        <v>37</v>
      </c>
      <c r="HY56">
        <v>13.4</v>
      </c>
      <c r="HZ56">
        <v>0.1</v>
      </c>
      <c r="IA56">
        <v>11799</v>
      </c>
      <c r="IB56">
        <v>43</v>
      </c>
      <c r="IC56">
        <v>13.9</v>
      </c>
      <c r="ID56">
        <v>0.1</v>
      </c>
      <c r="IE56">
        <v>11341</v>
      </c>
      <c r="IF56">
        <v>29</v>
      </c>
      <c r="IG56">
        <v>12.9</v>
      </c>
      <c r="IH56">
        <v>0.1</v>
      </c>
      <c r="II56">
        <v>7687</v>
      </c>
      <c r="IJ56">
        <v>29</v>
      </c>
      <c r="IK56">
        <v>4.5</v>
      </c>
      <c r="IL56">
        <v>0.1</v>
      </c>
      <c r="IM56">
        <v>3890</v>
      </c>
      <c r="IN56">
        <v>37</v>
      </c>
      <c r="IO56">
        <v>4.5999999999999996</v>
      </c>
      <c r="IP56">
        <v>0.1</v>
      </c>
      <c r="IQ56">
        <v>3797</v>
      </c>
      <c r="IR56">
        <v>48</v>
      </c>
      <c r="IS56">
        <v>4.3</v>
      </c>
      <c r="IT56">
        <v>0.1</v>
      </c>
      <c r="IU56">
        <v>40440</v>
      </c>
      <c r="IV56" t="s">
        <v>1667</v>
      </c>
      <c r="IW56">
        <v>23.4</v>
      </c>
      <c r="IX56" t="s">
        <v>1667</v>
      </c>
      <c r="IY56">
        <v>20631</v>
      </c>
      <c r="IZ56">
        <v>37</v>
      </c>
      <c r="JA56">
        <v>24.3</v>
      </c>
      <c r="JB56">
        <v>0.1</v>
      </c>
      <c r="JC56">
        <v>19809</v>
      </c>
      <c r="JD56">
        <v>37</v>
      </c>
      <c r="JE56">
        <v>22.6</v>
      </c>
      <c r="JF56">
        <v>0.1</v>
      </c>
      <c r="JG56">
        <v>14054</v>
      </c>
      <c r="JH56">
        <v>92</v>
      </c>
      <c r="JI56">
        <v>8.1</v>
      </c>
      <c r="JJ56">
        <v>0.1</v>
      </c>
      <c r="JK56">
        <v>7361</v>
      </c>
      <c r="JL56">
        <v>23</v>
      </c>
      <c r="JM56">
        <v>8.6999999999999993</v>
      </c>
      <c r="JN56">
        <v>0.1</v>
      </c>
      <c r="JO56">
        <v>6693</v>
      </c>
      <c r="JP56">
        <v>88</v>
      </c>
      <c r="JQ56">
        <v>7.6</v>
      </c>
      <c r="JR56">
        <v>0.1</v>
      </c>
      <c r="JS56">
        <v>64246</v>
      </c>
      <c r="JT56">
        <v>53</v>
      </c>
      <c r="JU56">
        <v>37.200000000000003</v>
      </c>
      <c r="JV56">
        <v>0.1</v>
      </c>
      <c r="JW56">
        <v>32348</v>
      </c>
      <c r="JX56">
        <v>51</v>
      </c>
      <c r="JY56">
        <v>38.1</v>
      </c>
      <c r="JZ56">
        <v>0.1</v>
      </c>
      <c r="KA56">
        <v>31898</v>
      </c>
      <c r="KB56">
        <v>58</v>
      </c>
      <c r="KC56">
        <v>36.4</v>
      </c>
      <c r="KD56">
        <v>0.1</v>
      </c>
      <c r="KE56">
        <v>137060</v>
      </c>
      <c r="KF56">
        <v>254</v>
      </c>
      <c r="KG56">
        <v>79.400000000000006</v>
      </c>
      <c r="KH56">
        <v>0.1</v>
      </c>
      <c r="KI56">
        <v>66688</v>
      </c>
      <c r="KJ56">
        <v>184</v>
      </c>
      <c r="KK56">
        <v>78.5</v>
      </c>
      <c r="KL56">
        <v>70372</v>
      </c>
      <c r="KM56">
        <v>195</v>
      </c>
      <c r="KN56">
        <v>80.3</v>
      </c>
      <c r="KO56">
        <v>0.2</v>
      </c>
      <c r="KP56">
        <v>132085</v>
      </c>
      <c r="KQ56" t="s">
        <v>1667</v>
      </c>
      <c r="KR56">
        <v>76.599999999999994</v>
      </c>
      <c r="KS56" t="s">
        <v>1667</v>
      </c>
      <c r="KT56">
        <v>64305</v>
      </c>
      <c r="KU56" t="s">
        <v>1667</v>
      </c>
      <c r="KV56">
        <v>75.7</v>
      </c>
      <c r="KW56">
        <v>0.1</v>
      </c>
      <c r="KX56">
        <v>67780</v>
      </c>
      <c r="KY56" t="s">
        <v>1667</v>
      </c>
      <c r="KZ56">
        <v>77.400000000000006</v>
      </c>
      <c r="LA56">
        <v>0.1</v>
      </c>
      <c r="LB56">
        <v>126144</v>
      </c>
      <c r="LC56">
        <v>311</v>
      </c>
      <c r="LD56">
        <v>73.099999999999994</v>
      </c>
      <c r="LE56">
        <v>0.2</v>
      </c>
      <c r="LF56">
        <v>61166</v>
      </c>
      <c r="LG56">
        <v>231</v>
      </c>
      <c r="LH56">
        <v>72</v>
      </c>
      <c r="LI56">
        <v>0.3</v>
      </c>
      <c r="LJ56">
        <v>64978</v>
      </c>
      <c r="LK56">
        <v>217</v>
      </c>
      <c r="LL56">
        <v>74.2</v>
      </c>
      <c r="LM56">
        <v>0.2</v>
      </c>
      <c r="LN56">
        <v>36066</v>
      </c>
      <c r="LO56">
        <v>460</v>
      </c>
      <c r="LP56">
        <v>20.9</v>
      </c>
      <c r="LQ56">
        <v>0.3</v>
      </c>
      <c r="LR56">
        <v>16600</v>
      </c>
      <c r="LS56">
        <v>321</v>
      </c>
      <c r="LT56">
        <v>19.5</v>
      </c>
      <c r="LU56">
        <v>0.4</v>
      </c>
      <c r="LV56">
        <v>19466</v>
      </c>
      <c r="LW56">
        <v>278</v>
      </c>
      <c r="LX56">
        <v>22.2</v>
      </c>
      <c r="LY56">
        <v>0.3</v>
      </c>
      <c r="LZ56">
        <v>31836</v>
      </c>
      <c r="MA56">
        <v>395</v>
      </c>
      <c r="MB56">
        <v>18.5</v>
      </c>
      <c r="MC56">
        <v>0.2</v>
      </c>
      <c r="MD56">
        <v>14261</v>
      </c>
      <c r="ME56">
        <v>263</v>
      </c>
      <c r="MF56">
        <v>16.8</v>
      </c>
      <c r="MG56">
        <v>0.3</v>
      </c>
      <c r="MH56">
        <v>17575</v>
      </c>
      <c r="MI56">
        <v>228</v>
      </c>
      <c r="MJ56">
        <v>20.100000000000001</v>
      </c>
      <c r="MK56">
        <v>0.3</v>
      </c>
      <c r="ML56">
        <v>26249</v>
      </c>
      <c r="MM56">
        <v>78</v>
      </c>
      <c r="MN56">
        <v>15.2</v>
      </c>
      <c r="MO56">
        <v>0.1</v>
      </c>
      <c r="MP56">
        <v>11668</v>
      </c>
      <c r="MQ56">
        <v>45</v>
      </c>
      <c r="MR56">
        <v>13.7</v>
      </c>
      <c r="MS56">
        <v>0.1</v>
      </c>
      <c r="MT56">
        <v>14581</v>
      </c>
      <c r="MU56">
        <v>56</v>
      </c>
      <c r="MV56">
        <v>16.600000000000001</v>
      </c>
      <c r="MW56">
        <v>0.1</v>
      </c>
      <c r="MX56">
        <v>10298</v>
      </c>
      <c r="MY56">
        <v>110</v>
      </c>
      <c r="MZ56">
        <v>6</v>
      </c>
      <c r="NA56">
        <v>0.1</v>
      </c>
      <c r="NB56">
        <v>4179</v>
      </c>
      <c r="NC56">
        <v>63</v>
      </c>
      <c r="ND56">
        <v>4.9000000000000004</v>
      </c>
      <c r="NE56">
        <v>0.1</v>
      </c>
      <c r="NF56">
        <v>6119</v>
      </c>
      <c r="NG56">
        <v>82</v>
      </c>
      <c r="NH56">
        <v>7</v>
      </c>
      <c r="NI56">
        <v>0.1</v>
      </c>
      <c r="NJ56">
        <v>40.4</v>
      </c>
      <c r="NK56">
        <v>0.3</v>
      </c>
      <c r="NL56" t="s">
        <v>354</v>
      </c>
      <c r="NM56" t="s">
        <v>354</v>
      </c>
      <c r="NN56">
        <v>39.5</v>
      </c>
      <c r="NO56">
        <v>0.4</v>
      </c>
      <c r="NP56" t="s">
        <v>354</v>
      </c>
      <c r="NQ56" t="s">
        <v>354</v>
      </c>
      <c r="NR56">
        <v>41.2</v>
      </c>
      <c r="NS56">
        <v>0.2</v>
      </c>
      <c r="NT56" t="s">
        <v>354</v>
      </c>
      <c r="NU56" t="s">
        <v>354</v>
      </c>
      <c r="NV56">
        <v>97</v>
      </c>
      <c r="NW56">
        <v>0.1</v>
      </c>
      <c r="NX56" t="s">
        <v>354</v>
      </c>
      <c r="NY56">
        <v>0.2</v>
      </c>
      <c r="NZ56" t="s">
        <v>354</v>
      </c>
      <c r="OA56" t="s">
        <v>354</v>
      </c>
      <c r="OB56" t="s">
        <v>354</v>
      </c>
      <c r="OC56" t="s">
        <v>354</v>
      </c>
      <c r="OD56" t="s">
        <v>354</v>
      </c>
      <c r="OE56" t="s">
        <v>354</v>
      </c>
      <c r="OF56" t="s">
        <v>354</v>
      </c>
      <c r="OG56" t="s">
        <v>354</v>
      </c>
      <c r="OH56" t="s">
        <v>354</v>
      </c>
      <c r="OI56">
        <v>63</v>
      </c>
      <c r="OJ56">
        <v>0.1</v>
      </c>
      <c r="OK56" t="s">
        <v>354</v>
      </c>
      <c r="OL56" t="s">
        <v>354</v>
      </c>
      <c r="OM56" t="s">
        <v>354</v>
      </c>
      <c r="ON56" t="s">
        <v>354</v>
      </c>
      <c r="OO56" t="s">
        <v>354</v>
      </c>
      <c r="OP56" t="s">
        <v>354</v>
      </c>
      <c r="OQ56" t="s">
        <v>354</v>
      </c>
      <c r="OR56">
        <v>0.1</v>
      </c>
      <c r="OS56" t="s">
        <v>354</v>
      </c>
      <c r="OT56" t="s">
        <v>354</v>
      </c>
      <c r="OU56" t="s">
        <v>354</v>
      </c>
      <c r="OV56" t="s">
        <v>354</v>
      </c>
      <c r="OW56" t="s">
        <v>354</v>
      </c>
      <c r="OX56" t="s">
        <v>354</v>
      </c>
      <c r="OY56" t="s">
        <v>354</v>
      </c>
      <c r="OZ56" t="s">
        <v>354</v>
      </c>
      <c r="PA56" t="s">
        <v>354</v>
      </c>
      <c r="PB56" t="s">
        <v>354</v>
      </c>
      <c r="PC56" t="s">
        <v>354</v>
      </c>
      <c r="PD56" t="s">
        <v>354</v>
      </c>
      <c r="PE56" t="s">
        <v>354</v>
      </c>
      <c r="PF56" t="s">
        <v>354</v>
      </c>
      <c r="PG56">
        <v>24.8</v>
      </c>
      <c r="PH56">
        <v>0.1</v>
      </c>
      <c r="PI56" t="s">
        <v>354</v>
      </c>
      <c r="PJ56" t="s">
        <v>354</v>
      </c>
      <c r="PK56" t="s">
        <v>354</v>
      </c>
      <c r="PL56" t="s">
        <v>354</v>
      </c>
      <c r="PM56" t="s">
        <v>354</v>
      </c>
      <c r="PN56" t="s">
        <v>354</v>
      </c>
      <c r="PO56" t="s">
        <v>354</v>
      </c>
      <c r="PP56" t="s">
        <v>354</v>
      </c>
      <c r="PQ56" t="s">
        <v>354</v>
      </c>
      <c r="PR56" t="s">
        <v>354</v>
      </c>
      <c r="PS56">
        <v>38.200000000000003</v>
      </c>
      <c r="PT56">
        <v>0.1</v>
      </c>
      <c r="PU56" t="s">
        <v>354</v>
      </c>
      <c r="PV56" t="s">
        <v>354</v>
      </c>
      <c r="PW56" t="s">
        <v>354</v>
      </c>
      <c r="PX56" t="s">
        <v>354</v>
      </c>
      <c r="PY56" t="s">
        <v>354</v>
      </c>
      <c r="PZ56" t="s">
        <v>354</v>
      </c>
      <c r="QA56" t="s">
        <v>354</v>
      </c>
      <c r="QB56" t="s">
        <v>354</v>
      </c>
      <c r="QC56" t="s">
        <v>354</v>
      </c>
      <c r="QD56" t="s">
        <v>354</v>
      </c>
      <c r="QE56" t="s">
        <v>354</v>
      </c>
      <c r="QF56" t="s">
        <v>354</v>
      </c>
      <c r="QG56">
        <v>1.1000000000000001</v>
      </c>
      <c r="QH56" t="s">
        <v>354</v>
      </c>
      <c r="QI56" t="s">
        <v>354</v>
      </c>
      <c r="QJ56" t="s">
        <v>354</v>
      </c>
      <c r="QK56" t="s">
        <v>354</v>
      </c>
      <c r="QL56" t="s">
        <v>354</v>
      </c>
      <c r="QM56" t="s">
        <v>354</v>
      </c>
      <c r="QN56" t="s">
        <v>354</v>
      </c>
      <c r="QO56" t="s">
        <v>354</v>
      </c>
      <c r="QP56" t="s">
        <v>354</v>
      </c>
    </row>
    <row r="57" spans="1:458">
      <c r="A57" t="s">
        <v>237</v>
      </c>
      <c r="B57" t="s">
        <v>238</v>
      </c>
      <c r="C57">
        <v>42256</v>
      </c>
      <c r="D57" t="s">
        <v>1667</v>
      </c>
      <c r="E57" t="s">
        <v>354</v>
      </c>
      <c r="F57" t="s">
        <v>354</v>
      </c>
      <c r="G57">
        <v>20838</v>
      </c>
      <c r="H57">
        <v>181</v>
      </c>
      <c r="I57" t="s">
        <v>354</v>
      </c>
      <c r="J57" t="s">
        <v>354</v>
      </c>
      <c r="K57">
        <v>21418</v>
      </c>
      <c r="L57">
        <v>181</v>
      </c>
      <c r="M57" t="s">
        <v>354</v>
      </c>
      <c r="N57" t="s">
        <v>354</v>
      </c>
      <c r="O57">
        <v>1950</v>
      </c>
      <c r="P57">
        <v>68</v>
      </c>
      <c r="Q57">
        <v>4.5999999999999996</v>
      </c>
      <c r="R57">
        <v>0.2</v>
      </c>
      <c r="S57">
        <v>1153</v>
      </c>
      <c r="T57">
        <v>116</v>
      </c>
      <c r="U57">
        <v>5.5</v>
      </c>
      <c r="V57">
        <v>0.5</v>
      </c>
      <c r="W57">
        <v>797</v>
      </c>
      <c r="X57">
        <v>105</v>
      </c>
      <c r="Y57">
        <v>3.7</v>
      </c>
      <c r="Z57">
        <v>0.5</v>
      </c>
      <c r="AA57">
        <v>1889</v>
      </c>
      <c r="AB57">
        <v>210</v>
      </c>
      <c r="AC57">
        <v>4.5</v>
      </c>
      <c r="AD57">
        <v>0.5</v>
      </c>
      <c r="AE57">
        <v>998</v>
      </c>
      <c r="AF57">
        <v>162</v>
      </c>
      <c r="AG57">
        <v>4.8</v>
      </c>
      <c r="AH57">
        <v>0.8</v>
      </c>
      <c r="AI57">
        <v>891</v>
      </c>
      <c r="AJ57">
        <v>173</v>
      </c>
      <c r="AK57">
        <v>4.2</v>
      </c>
      <c r="AL57">
        <v>0.8</v>
      </c>
      <c r="AM57">
        <v>2098</v>
      </c>
      <c r="AN57">
        <v>215</v>
      </c>
      <c r="AO57">
        <v>5</v>
      </c>
      <c r="AP57">
        <v>0.5</v>
      </c>
      <c r="AQ57">
        <v>1054</v>
      </c>
      <c r="AR57">
        <v>178</v>
      </c>
      <c r="AS57">
        <v>5.0999999999999996</v>
      </c>
      <c r="AT57">
        <v>0.8</v>
      </c>
      <c r="AU57">
        <v>1044</v>
      </c>
      <c r="AV57">
        <v>180</v>
      </c>
      <c r="AW57">
        <v>4.9000000000000004</v>
      </c>
      <c r="AX57">
        <v>0.8</v>
      </c>
      <c r="AY57">
        <v>4083</v>
      </c>
      <c r="AZ57">
        <v>205</v>
      </c>
      <c r="BA57">
        <v>9.6999999999999993</v>
      </c>
      <c r="BB57">
        <v>0.5</v>
      </c>
      <c r="BC57">
        <v>1994</v>
      </c>
      <c r="BD57">
        <v>137</v>
      </c>
      <c r="BE57">
        <v>9.6</v>
      </c>
      <c r="BF57">
        <v>0.6</v>
      </c>
      <c r="BG57">
        <v>2089</v>
      </c>
      <c r="BH57">
        <v>141</v>
      </c>
      <c r="BI57">
        <v>9.8000000000000007</v>
      </c>
      <c r="BJ57">
        <v>0.7</v>
      </c>
      <c r="BK57">
        <v>5257</v>
      </c>
      <c r="BL57">
        <v>193</v>
      </c>
      <c r="BM57">
        <v>12.4</v>
      </c>
      <c r="BN57">
        <v>0.5</v>
      </c>
      <c r="BO57">
        <v>2632</v>
      </c>
      <c r="BP57">
        <v>141</v>
      </c>
      <c r="BQ57">
        <v>12.6</v>
      </c>
      <c r="BR57">
        <v>0.7</v>
      </c>
      <c r="BS57">
        <v>2625</v>
      </c>
      <c r="BT57">
        <v>124</v>
      </c>
      <c r="BU57">
        <v>12.3</v>
      </c>
      <c r="BV57">
        <v>0.6</v>
      </c>
      <c r="BW57">
        <v>2417</v>
      </c>
      <c r="BX57">
        <v>135</v>
      </c>
      <c r="BY57">
        <v>5.7</v>
      </c>
      <c r="BZ57">
        <v>0.3</v>
      </c>
      <c r="CA57">
        <v>1214</v>
      </c>
      <c r="CB57">
        <v>96</v>
      </c>
      <c r="CC57">
        <v>5.8</v>
      </c>
      <c r="CD57">
        <v>0.5</v>
      </c>
      <c r="CE57">
        <v>1203</v>
      </c>
      <c r="CF57">
        <v>97</v>
      </c>
      <c r="CG57">
        <v>5.6</v>
      </c>
      <c r="CH57">
        <v>0.5</v>
      </c>
      <c r="CI57">
        <v>2288</v>
      </c>
      <c r="CJ57">
        <v>151</v>
      </c>
      <c r="CK57">
        <v>5.4</v>
      </c>
      <c r="CL57">
        <v>0.4</v>
      </c>
      <c r="CM57">
        <v>1166</v>
      </c>
      <c r="CN57">
        <v>131</v>
      </c>
      <c r="CO57">
        <v>5.6</v>
      </c>
      <c r="CP57">
        <v>0.6</v>
      </c>
      <c r="CQ57">
        <v>1122</v>
      </c>
      <c r="CR57">
        <v>107</v>
      </c>
      <c r="CS57">
        <v>5.2</v>
      </c>
      <c r="CT57">
        <v>0.5</v>
      </c>
      <c r="CU57">
        <v>2228</v>
      </c>
      <c r="CV57">
        <v>303</v>
      </c>
      <c r="CW57">
        <v>5.3</v>
      </c>
      <c r="CX57">
        <v>0.7</v>
      </c>
      <c r="CY57">
        <v>1199</v>
      </c>
      <c r="CZ57">
        <v>220</v>
      </c>
      <c r="DA57">
        <v>5.8</v>
      </c>
      <c r="DB57">
        <v>1.1000000000000001</v>
      </c>
      <c r="DC57">
        <v>1029</v>
      </c>
      <c r="DD57">
        <v>203</v>
      </c>
      <c r="DE57">
        <v>4.8</v>
      </c>
      <c r="DF57">
        <v>0.9</v>
      </c>
      <c r="DG57">
        <v>1971</v>
      </c>
      <c r="DH57">
        <v>300</v>
      </c>
      <c r="DI57">
        <v>4.7</v>
      </c>
      <c r="DJ57">
        <v>0.7</v>
      </c>
      <c r="DK57">
        <v>902</v>
      </c>
      <c r="DL57">
        <v>205</v>
      </c>
      <c r="DM57">
        <v>4.3</v>
      </c>
      <c r="DN57">
        <v>1</v>
      </c>
      <c r="DO57">
        <v>1069</v>
      </c>
      <c r="DP57">
        <v>214</v>
      </c>
      <c r="DQ57">
        <v>5</v>
      </c>
      <c r="DR57">
        <v>1</v>
      </c>
      <c r="DS57">
        <v>2356</v>
      </c>
      <c r="DT57">
        <v>105</v>
      </c>
      <c r="DU57">
        <v>5.6</v>
      </c>
      <c r="DV57">
        <v>0.2</v>
      </c>
      <c r="DW57">
        <v>1171</v>
      </c>
      <c r="DX57">
        <v>68</v>
      </c>
      <c r="DY57">
        <v>5.6</v>
      </c>
      <c r="DZ57">
        <v>0.3</v>
      </c>
      <c r="EA57">
        <v>1185</v>
      </c>
      <c r="EB57">
        <v>87</v>
      </c>
      <c r="EC57">
        <v>5.5</v>
      </c>
      <c r="ED57">
        <v>0.4</v>
      </c>
      <c r="EE57">
        <v>2341</v>
      </c>
      <c r="EF57">
        <v>135</v>
      </c>
      <c r="EG57">
        <v>5.5</v>
      </c>
      <c r="EH57">
        <v>0.3</v>
      </c>
      <c r="EI57">
        <v>1133</v>
      </c>
      <c r="EJ57">
        <v>53</v>
      </c>
      <c r="EK57">
        <v>5.4</v>
      </c>
      <c r="EL57">
        <v>0.3</v>
      </c>
      <c r="EM57">
        <v>1208</v>
      </c>
      <c r="EN57">
        <v>118</v>
      </c>
      <c r="EO57">
        <v>5.6</v>
      </c>
      <c r="EP57">
        <v>0.6</v>
      </c>
      <c r="EQ57">
        <v>2431</v>
      </c>
      <c r="ER57">
        <v>296</v>
      </c>
      <c r="ES57">
        <v>5.8</v>
      </c>
      <c r="ET57">
        <v>0.7</v>
      </c>
      <c r="EU57">
        <v>1135</v>
      </c>
      <c r="EV57">
        <v>231</v>
      </c>
      <c r="EW57">
        <v>5.4</v>
      </c>
      <c r="EX57">
        <v>1.1000000000000001</v>
      </c>
      <c r="EY57">
        <v>1296</v>
      </c>
      <c r="EZ57">
        <v>6.1</v>
      </c>
      <c r="FA57">
        <v>0.8</v>
      </c>
      <c r="FB57">
        <v>2971</v>
      </c>
      <c r="FC57">
        <v>274</v>
      </c>
      <c r="FD57">
        <v>7</v>
      </c>
      <c r="FE57">
        <v>0.6</v>
      </c>
      <c r="FF57">
        <v>1419</v>
      </c>
      <c r="FG57">
        <v>219</v>
      </c>
      <c r="FH57">
        <v>6.8</v>
      </c>
      <c r="FI57">
        <v>1.1000000000000001</v>
      </c>
      <c r="FJ57">
        <v>1552</v>
      </c>
      <c r="FK57">
        <v>163</v>
      </c>
      <c r="FL57">
        <v>176</v>
      </c>
      <c r="FM57">
        <v>7.2</v>
      </c>
      <c r="FN57">
        <v>0.8</v>
      </c>
      <c r="FO57">
        <v>2762</v>
      </c>
      <c r="FP57">
        <v>307</v>
      </c>
      <c r="FQ57">
        <v>6.5</v>
      </c>
      <c r="FR57">
        <v>0.7</v>
      </c>
      <c r="FS57">
        <v>1326</v>
      </c>
      <c r="FT57">
        <v>210</v>
      </c>
      <c r="FU57">
        <v>6.4</v>
      </c>
      <c r="FV57">
        <v>1</v>
      </c>
      <c r="FW57">
        <v>1436</v>
      </c>
      <c r="FX57">
        <v>177</v>
      </c>
      <c r="FY57">
        <v>6.7</v>
      </c>
      <c r="FZ57">
        <v>0.8</v>
      </c>
      <c r="GA57">
        <v>2178</v>
      </c>
      <c r="GB57">
        <v>276</v>
      </c>
      <c r="GC57">
        <v>5.2</v>
      </c>
      <c r="GD57">
        <v>0.7</v>
      </c>
      <c r="GE57">
        <v>1039</v>
      </c>
      <c r="GF57">
        <v>172</v>
      </c>
      <c r="GG57">
        <v>5</v>
      </c>
      <c r="GH57">
        <v>0.8</v>
      </c>
      <c r="GI57">
        <v>1139</v>
      </c>
      <c r="GJ57">
        <v>195</v>
      </c>
      <c r="GK57">
        <v>5.3</v>
      </c>
      <c r="GL57">
        <v>0.9</v>
      </c>
      <c r="GM57">
        <v>1519</v>
      </c>
      <c r="GN57">
        <v>211</v>
      </c>
      <c r="GO57">
        <v>3.6</v>
      </c>
      <c r="GP57">
        <v>0.5</v>
      </c>
      <c r="GQ57">
        <v>627</v>
      </c>
      <c r="GR57">
        <v>127</v>
      </c>
      <c r="GS57">
        <v>3</v>
      </c>
      <c r="GT57">
        <v>0.6</v>
      </c>
      <c r="GU57">
        <v>892</v>
      </c>
      <c r="GV57">
        <v>161</v>
      </c>
      <c r="GW57">
        <v>4.2</v>
      </c>
      <c r="GX57">
        <v>0.7</v>
      </c>
      <c r="GY57">
        <v>971</v>
      </c>
      <c r="GZ57">
        <v>182</v>
      </c>
      <c r="HA57">
        <v>2.2999999999999998</v>
      </c>
      <c r="HB57">
        <v>0.4</v>
      </c>
      <c r="HC57">
        <v>422</v>
      </c>
      <c r="HD57">
        <v>115</v>
      </c>
      <c r="HE57">
        <v>2</v>
      </c>
      <c r="HF57">
        <v>0.6</v>
      </c>
      <c r="HG57">
        <v>549</v>
      </c>
      <c r="HH57">
        <v>143</v>
      </c>
      <c r="HI57">
        <v>2.6</v>
      </c>
      <c r="HJ57">
        <v>0.7</v>
      </c>
      <c r="HK57">
        <v>546</v>
      </c>
      <c r="HL57">
        <v>168</v>
      </c>
      <c r="HM57">
        <v>1.3</v>
      </c>
      <c r="HN57">
        <v>0.4</v>
      </c>
      <c r="HO57">
        <v>254</v>
      </c>
      <c r="HP57">
        <v>100</v>
      </c>
      <c r="HQ57">
        <v>1.2</v>
      </c>
      <c r="HR57">
        <v>0.5</v>
      </c>
      <c r="HS57">
        <v>292</v>
      </c>
      <c r="HT57">
        <v>104</v>
      </c>
      <c r="HU57">
        <v>1.4</v>
      </c>
      <c r="HV57">
        <v>0.5</v>
      </c>
      <c r="HW57">
        <v>3987</v>
      </c>
      <c r="HX57">
        <v>117</v>
      </c>
      <c r="HY57">
        <v>9.4</v>
      </c>
      <c r="HZ57">
        <v>0.3</v>
      </c>
      <c r="IA57">
        <v>2052</v>
      </c>
      <c r="IB57">
        <v>139</v>
      </c>
      <c r="IC57">
        <v>9.8000000000000007</v>
      </c>
      <c r="ID57">
        <v>0.6</v>
      </c>
      <c r="IE57">
        <v>1935</v>
      </c>
      <c r="IF57">
        <v>122</v>
      </c>
      <c r="IG57">
        <v>9</v>
      </c>
      <c r="IH57">
        <v>0.5</v>
      </c>
      <c r="II57">
        <v>1226</v>
      </c>
      <c r="IJ57">
        <v>105</v>
      </c>
      <c r="IK57">
        <v>2.9</v>
      </c>
      <c r="IL57">
        <v>0.2</v>
      </c>
      <c r="IM57">
        <v>667</v>
      </c>
      <c r="IN57">
        <v>61</v>
      </c>
      <c r="IO57">
        <v>3.2</v>
      </c>
      <c r="IP57">
        <v>0.3</v>
      </c>
      <c r="IQ57">
        <v>559</v>
      </c>
      <c r="IR57">
        <v>86</v>
      </c>
      <c r="IS57">
        <v>2.6</v>
      </c>
      <c r="IT57">
        <v>0.4</v>
      </c>
      <c r="IU57">
        <v>7163</v>
      </c>
      <c r="IV57">
        <v>61</v>
      </c>
      <c r="IW57">
        <v>17</v>
      </c>
      <c r="IX57">
        <v>0.1</v>
      </c>
      <c r="IY57">
        <v>3872</v>
      </c>
      <c r="IZ57">
        <v>177</v>
      </c>
      <c r="JA57">
        <v>18.600000000000001</v>
      </c>
      <c r="JB57">
        <v>0.7</v>
      </c>
      <c r="JC57">
        <v>3291</v>
      </c>
      <c r="JD57">
        <v>167</v>
      </c>
      <c r="JE57">
        <v>15.4</v>
      </c>
      <c r="JF57">
        <v>0.7</v>
      </c>
      <c r="JG57">
        <v>8114</v>
      </c>
      <c r="JH57">
        <v>187</v>
      </c>
      <c r="JI57">
        <v>19.2</v>
      </c>
      <c r="JJ57">
        <v>0.4</v>
      </c>
      <c r="JK57">
        <v>3959</v>
      </c>
      <c r="JL57">
        <v>122</v>
      </c>
      <c r="JM57">
        <v>19</v>
      </c>
      <c r="JN57">
        <v>0.6</v>
      </c>
      <c r="JO57">
        <v>4155</v>
      </c>
      <c r="JP57">
        <v>128</v>
      </c>
      <c r="JQ57">
        <v>19.399999999999999</v>
      </c>
      <c r="JR57">
        <v>0.6</v>
      </c>
      <c r="JS57">
        <v>18244</v>
      </c>
      <c r="JT57">
        <v>166</v>
      </c>
      <c r="JU57">
        <v>43.2</v>
      </c>
      <c r="JV57">
        <v>0.4</v>
      </c>
      <c r="JW57">
        <v>9107</v>
      </c>
      <c r="JX57">
        <v>108</v>
      </c>
      <c r="JY57">
        <v>43.7</v>
      </c>
      <c r="JZ57">
        <v>0.7</v>
      </c>
      <c r="KA57">
        <v>9137</v>
      </c>
      <c r="KB57">
        <v>146</v>
      </c>
      <c r="KC57">
        <v>42.7</v>
      </c>
      <c r="KD57">
        <v>0.7</v>
      </c>
      <c r="KE57">
        <v>35861</v>
      </c>
      <c r="KF57">
        <v>175</v>
      </c>
      <c r="KG57">
        <v>84.9</v>
      </c>
      <c r="KH57">
        <v>0.4</v>
      </c>
      <c r="KI57">
        <v>17380</v>
      </c>
      <c r="KJ57">
        <v>147</v>
      </c>
      <c r="KK57">
        <v>83.4</v>
      </c>
      <c r="KL57">
        <v>18481</v>
      </c>
      <c r="KM57">
        <v>122</v>
      </c>
      <c r="KN57">
        <v>86.3</v>
      </c>
      <c r="KO57">
        <v>0.8</v>
      </c>
      <c r="KP57">
        <v>35093</v>
      </c>
      <c r="KQ57">
        <v>61</v>
      </c>
      <c r="KR57">
        <v>83</v>
      </c>
      <c r="KS57">
        <v>0.1</v>
      </c>
      <c r="KT57">
        <v>16966</v>
      </c>
      <c r="KU57">
        <v>102</v>
      </c>
      <c r="KV57">
        <v>81.400000000000006</v>
      </c>
      <c r="KW57">
        <v>0.7</v>
      </c>
      <c r="KX57">
        <v>18127</v>
      </c>
      <c r="KY57">
        <v>83</v>
      </c>
      <c r="KZ57">
        <v>84.6</v>
      </c>
      <c r="LA57">
        <v>0.7</v>
      </c>
      <c r="LB57">
        <v>30712</v>
      </c>
      <c r="LC57">
        <v>377</v>
      </c>
      <c r="LD57">
        <v>72.7</v>
      </c>
      <c r="LE57">
        <v>0.9</v>
      </c>
      <c r="LF57">
        <v>14936</v>
      </c>
      <c r="LG57">
        <v>304</v>
      </c>
      <c r="LH57">
        <v>71.7</v>
      </c>
      <c r="LI57">
        <v>1.6</v>
      </c>
      <c r="LJ57">
        <v>15776</v>
      </c>
      <c r="LK57">
        <v>259</v>
      </c>
      <c r="LL57">
        <v>73.7</v>
      </c>
      <c r="LM57">
        <v>1.2</v>
      </c>
      <c r="LN57">
        <v>10947</v>
      </c>
      <c r="LO57">
        <v>285</v>
      </c>
      <c r="LP57">
        <v>25.9</v>
      </c>
      <c r="LQ57">
        <v>0.7</v>
      </c>
      <c r="LR57">
        <v>5087</v>
      </c>
      <c r="LS57">
        <v>225</v>
      </c>
      <c r="LT57">
        <v>24.4</v>
      </c>
      <c r="LU57">
        <v>1.1000000000000001</v>
      </c>
      <c r="LV57">
        <v>5860</v>
      </c>
      <c r="LW57">
        <v>186</v>
      </c>
      <c r="LX57">
        <v>27.4</v>
      </c>
      <c r="LY57">
        <v>0.9</v>
      </c>
      <c r="LZ57">
        <v>9926</v>
      </c>
      <c r="MA57">
        <v>264</v>
      </c>
      <c r="MB57">
        <v>23.5</v>
      </c>
      <c r="MC57">
        <v>0.6</v>
      </c>
      <c r="MD57">
        <v>4660</v>
      </c>
      <c r="ME57">
        <v>219</v>
      </c>
      <c r="MF57">
        <v>22.4</v>
      </c>
      <c r="MG57">
        <v>1</v>
      </c>
      <c r="MH57">
        <v>5266</v>
      </c>
      <c r="MI57">
        <v>170</v>
      </c>
      <c r="MJ57">
        <v>24.6</v>
      </c>
      <c r="MK57">
        <v>0.8</v>
      </c>
      <c r="ML57">
        <v>7976</v>
      </c>
      <c r="MM57">
        <v>127</v>
      </c>
      <c r="MN57">
        <v>18.899999999999999</v>
      </c>
      <c r="MO57">
        <v>0.3</v>
      </c>
      <c r="MP57">
        <v>3668</v>
      </c>
      <c r="MQ57">
        <v>93</v>
      </c>
      <c r="MR57">
        <v>17.600000000000001</v>
      </c>
      <c r="MS57">
        <v>0.4</v>
      </c>
      <c r="MT57">
        <v>4308</v>
      </c>
      <c r="MU57">
        <v>101</v>
      </c>
      <c r="MV57">
        <v>20.100000000000001</v>
      </c>
      <c r="MW57">
        <v>0.4</v>
      </c>
      <c r="MX57">
        <v>3036</v>
      </c>
      <c r="MY57">
        <v>105</v>
      </c>
      <c r="MZ57">
        <v>7.2</v>
      </c>
      <c r="NA57">
        <v>0.2</v>
      </c>
      <c r="NB57">
        <v>1303</v>
      </c>
      <c r="NC57">
        <v>57</v>
      </c>
      <c r="ND57">
        <v>6.3</v>
      </c>
      <c r="NE57">
        <v>0.3</v>
      </c>
      <c r="NF57">
        <v>1733</v>
      </c>
      <c r="NG57">
        <v>96</v>
      </c>
      <c r="NH57">
        <v>8.1</v>
      </c>
      <c r="NI57">
        <v>0.4</v>
      </c>
      <c r="NJ57">
        <v>37.5</v>
      </c>
      <c r="NK57">
        <v>0.4</v>
      </c>
      <c r="NL57" t="s">
        <v>354</v>
      </c>
      <c r="NM57" t="s">
        <v>354</v>
      </c>
      <c r="NN57">
        <v>35.700000000000003</v>
      </c>
      <c r="NO57">
        <v>0.6</v>
      </c>
      <c r="NP57" t="s">
        <v>354</v>
      </c>
      <c r="NQ57" t="s">
        <v>354</v>
      </c>
      <c r="NR57">
        <v>39.6</v>
      </c>
      <c r="NS57">
        <v>1.1000000000000001</v>
      </c>
      <c r="NT57" t="s">
        <v>354</v>
      </c>
      <c r="NU57" t="s">
        <v>354</v>
      </c>
      <c r="NV57">
        <v>97.3</v>
      </c>
      <c r="NW57">
        <v>1.7</v>
      </c>
      <c r="NX57" t="s">
        <v>354</v>
      </c>
      <c r="NY57">
        <v>0.8</v>
      </c>
      <c r="NZ57" t="s">
        <v>354</v>
      </c>
      <c r="OA57" t="s">
        <v>354</v>
      </c>
      <c r="OB57" t="s">
        <v>354</v>
      </c>
      <c r="OC57" t="s">
        <v>354</v>
      </c>
      <c r="OD57" t="s">
        <v>354</v>
      </c>
      <c r="OE57" t="s">
        <v>354</v>
      </c>
      <c r="OF57" t="s">
        <v>354</v>
      </c>
      <c r="OG57" t="s">
        <v>354</v>
      </c>
      <c r="OH57" t="s">
        <v>354</v>
      </c>
      <c r="OI57">
        <v>55.8</v>
      </c>
      <c r="OJ57">
        <v>0.8</v>
      </c>
      <c r="OK57" t="s">
        <v>354</v>
      </c>
      <c r="OL57" t="s">
        <v>354</v>
      </c>
      <c r="OM57" t="s">
        <v>354</v>
      </c>
      <c r="ON57" t="s">
        <v>354</v>
      </c>
      <c r="OO57" t="s">
        <v>354</v>
      </c>
      <c r="OP57" t="s">
        <v>354</v>
      </c>
      <c r="OQ57" t="s">
        <v>354</v>
      </c>
      <c r="OR57">
        <v>0</v>
      </c>
      <c r="OS57" t="s">
        <v>354</v>
      </c>
      <c r="OT57" t="s">
        <v>354</v>
      </c>
      <c r="OU57" t="s">
        <v>354</v>
      </c>
      <c r="OV57" t="s">
        <v>354</v>
      </c>
      <c r="OW57" t="s">
        <v>354</v>
      </c>
      <c r="OX57" t="s">
        <v>354</v>
      </c>
      <c r="OY57" t="s">
        <v>354</v>
      </c>
      <c r="OZ57" t="s">
        <v>354</v>
      </c>
      <c r="PA57" t="s">
        <v>354</v>
      </c>
      <c r="PB57" t="s">
        <v>354</v>
      </c>
      <c r="PC57" t="s">
        <v>354</v>
      </c>
      <c r="PD57" t="s">
        <v>354</v>
      </c>
      <c r="PE57" t="s">
        <v>354</v>
      </c>
      <c r="PF57" t="s">
        <v>354</v>
      </c>
      <c r="PG57">
        <v>29.4</v>
      </c>
      <c r="PH57">
        <v>0.6</v>
      </c>
      <c r="PI57" t="s">
        <v>354</v>
      </c>
      <c r="PJ57" t="s">
        <v>354</v>
      </c>
      <c r="PK57" t="s">
        <v>354</v>
      </c>
      <c r="PL57" t="s">
        <v>354</v>
      </c>
      <c r="PM57" t="s">
        <v>354</v>
      </c>
      <c r="PN57" t="s">
        <v>354</v>
      </c>
      <c r="PO57" t="s">
        <v>354</v>
      </c>
      <c r="PP57" t="s">
        <v>354</v>
      </c>
      <c r="PQ57" t="s">
        <v>354</v>
      </c>
      <c r="PR57" t="s">
        <v>354</v>
      </c>
      <c r="PS57">
        <v>26.4</v>
      </c>
      <c r="PT57">
        <v>0.3</v>
      </c>
      <c r="PU57" t="s">
        <v>354</v>
      </c>
      <c r="PV57" t="s">
        <v>354</v>
      </c>
      <c r="PW57" t="s">
        <v>354</v>
      </c>
      <c r="PX57" t="s">
        <v>354</v>
      </c>
      <c r="PY57" t="s">
        <v>354</v>
      </c>
      <c r="PZ57" t="s">
        <v>354</v>
      </c>
      <c r="QA57" t="s">
        <v>354</v>
      </c>
      <c r="QB57" t="s">
        <v>354</v>
      </c>
      <c r="QC57" t="s">
        <v>354</v>
      </c>
      <c r="QD57" t="s">
        <v>354</v>
      </c>
      <c r="QE57" t="s">
        <v>354</v>
      </c>
      <c r="QF57" t="s">
        <v>354</v>
      </c>
      <c r="QG57">
        <v>1.3</v>
      </c>
      <c r="QH57" t="s">
        <v>354</v>
      </c>
      <c r="QI57" t="s">
        <v>354</v>
      </c>
      <c r="QJ57" t="s">
        <v>354</v>
      </c>
      <c r="QK57" t="s">
        <v>354</v>
      </c>
      <c r="QL57" t="s">
        <v>354</v>
      </c>
      <c r="QM57" t="s">
        <v>354</v>
      </c>
      <c r="QN57" t="s">
        <v>354</v>
      </c>
      <c r="QO57" t="s">
        <v>354</v>
      </c>
      <c r="QP57" t="s">
        <v>354</v>
      </c>
    </row>
    <row r="58" spans="1:458">
      <c r="A58" t="s">
        <v>239</v>
      </c>
      <c r="B58" t="s">
        <v>240</v>
      </c>
      <c r="C58">
        <v>191172</v>
      </c>
      <c r="D58" t="s">
        <v>1667</v>
      </c>
      <c r="E58" t="s">
        <v>354</v>
      </c>
      <c r="F58" t="s">
        <v>354</v>
      </c>
      <c r="G58">
        <v>93865</v>
      </c>
      <c r="H58">
        <v>146</v>
      </c>
      <c r="I58" t="s">
        <v>354</v>
      </c>
      <c r="J58" t="s">
        <v>354</v>
      </c>
      <c r="K58">
        <v>97307</v>
      </c>
      <c r="L58">
        <v>146</v>
      </c>
      <c r="M58" t="s">
        <v>354</v>
      </c>
      <c r="N58" t="s">
        <v>354</v>
      </c>
      <c r="O58">
        <v>12317</v>
      </c>
      <c r="P58">
        <v>141</v>
      </c>
      <c r="Q58">
        <v>6.4</v>
      </c>
      <c r="R58">
        <v>0.1</v>
      </c>
      <c r="S58">
        <v>6319</v>
      </c>
      <c r="T58">
        <v>89</v>
      </c>
      <c r="U58">
        <v>6.7</v>
      </c>
      <c r="V58">
        <v>0.1</v>
      </c>
      <c r="W58">
        <v>5998</v>
      </c>
      <c r="X58">
        <v>142</v>
      </c>
      <c r="Y58">
        <v>6.2</v>
      </c>
      <c r="Z58">
        <v>0.1</v>
      </c>
      <c r="AA58">
        <v>13387</v>
      </c>
      <c r="AB58">
        <v>855</v>
      </c>
      <c r="AC58">
        <v>7</v>
      </c>
      <c r="AD58">
        <v>0.4</v>
      </c>
      <c r="AE58">
        <v>6848</v>
      </c>
      <c r="AF58">
        <v>529</v>
      </c>
      <c r="AG58">
        <v>7.3</v>
      </c>
      <c r="AH58">
        <v>0.6</v>
      </c>
      <c r="AI58">
        <v>6539</v>
      </c>
      <c r="AJ58">
        <v>544</v>
      </c>
      <c r="AK58">
        <v>6.7</v>
      </c>
      <c r="AL58">
        <v>0.6</v>
      </c>
      <c r="AM58">
        <v>15437</v>
      </c>
      <c r="AN58">
        <v>839</v>
      </c>
      <c r="AO58">
        <v>8.1</v>
      </c>
      <c r="AP58">
        <v>0.4</v>
      </c>
      <c r="AQ58">
        <v>8011</v>
      </c>
      <c r="AR58">
        <v>524</v>
      </c>
      <c r="AS58">
        <v>8.5</v>
      </c>
      <c r="AT58">
        <v>0.6</v>
      </c>
      <c r="AU58">
        <v>7426</v>
      </c>
      <c r="AV58">
        <v>535</v>
      </c>
      <c r="AW58">
        <v>7.6</v>
      </c>
      <c r="AX58">
        <v>0.6</v>
      </c>
      <c r="AY58">
        <v>12996</v>
      </c>
      <c r="AZ58">
        <v>125</v>
      </c>
      <c r="BA58">
        <v>6.8</v>
      </c>
      <c r="BB58">
        <v>0.1</v>
      </c>
      <c r="BC58">
        <v>6639</v>
      </c>
      <c r="BD58">
        <v>60</v>
      </c>
      <c r="BE58">
        <v>7.1</v>
      </c>
      <c r="BF58">
        <v>0.1</v>
      </c>
      <c r="BG58">
        <v>6357</v>
      </c>
      <c r="BH58">
        <v>98</v>
      </c>
      <c r="BI58">
        <v>6.5</v>
      </c>
      <c r="BJ58">
        <v>0.1</v>
      </c>
      <c r="BK58">
        <v>10580</v>
      </c>
      <c r="BL58">
        <v>96</v>
      </c>
      <c r="BM58">
        <v>5.5</v>
      </c>
      <c r="BN58">
        <v>0.1</v>
      </c>
      <c r="BO58">
        <v>5411</v>
      </c>
      <c r="BP58">
        <v>91</v>
      </c>
      <c r="BQ58">
        <v>5.8</v>
      </c>
      <c r="BR58">
        <v>0.1</v>
      </c>
      <c r="BS58">
        <v>5169</v>
      </c>
      <c r="BT58">
        <v>39</v>
      </c>
      <c r="BU58">
        <v>5.3</v>
      </c>
      <c r="BV58">
        <v>0.1</v>
      </c>
      <c r="BW58">
        <v>11092</v>
      </c>
      <c r="BX58">
        <v>119</v>
      </c>
      <c r="BY58">
        <v>5.8</v>
      </c>
      <c r="BZ58">
        <v>0.1</v>
      </c>
      <c r="CA58">
        <v>5523</v>
      </c>
      <c r="CB58">
        <v>107</v>
      </c>
      <c r="CC58">
        <v>5.9</v>
      </c>
      <c r="CD58">
        <v>0.1</v>
      </c>
      <c r="CE58">
        <v>5569</v>
      </c>
      <c r="CF58">
        <v>81</v>
      </c>
      <c r="CG58">
        <v>5.7</v>
      </c>
      <c r="CH58">
        <v>0.1</v>
      </c>
      <c r="CI58">
        <v>11884</v>
      </c>
      <c r="CJ58">
        <v>115</v>
      </c>
      <c r="CK58">
        <v>6.2</v>
      </c>
      <c r="CL58">
        <v>0.1</v>
      </c>
      <c r="CM58">
        <v>5729</v>
      </c>
      <c r="CN58">
        <v>53</v>
      </c>
      <c r="CO58">
        <v>6.1</v>
      </c>
      <c r="CP58">
        <v>0.1</v>
      </c>
      <c r="CQ58">
        <v>6155</v>
      </c>
      <c r="CR58">
        <v>114</v>
      </c>
      <c r="CS58">
        <v>6.3</v>
      </c>
      <c r="CT58">
        <v>0.1</v>
      </c>
      <c r="CU58">
        <v>12988</v>
      </c>
      <c r="CV58">
        <v>777</v>
      </c>
      <c r="CW58">
        <v>6.8</v>
      </c>
      <c r="CX58">
        <v>0.4</v>
      </c>
      <c r="CY58">
        <v>6841</v>
      </c>
      <c r="CZ58">
        <v>496</v>
      </c>
      <c r="DA58">
        <v>7.3</v>
      </c>
      <c r="DB58">
        <v>0.5</v>
      </c>
      <c r="DC58">
        <v>6147</v>
      </c>
      <c r="DD58">
        <v>497</v>
      </c>
      <c r="DE58">
        <v>6.3</v>
      </c>
      <c r="DF58">
        <v>0.5</v>
      </c>
      <c r="DG58">
        <v>14510</v>
      </c>
      <c r="DH58">
        <v>810</v>
      </c>
      <c r="DI58">
        <v>7.6</v>
      </c>
      <c r="DJ58">
        <v>0.4</v>
      </c>
      <c r="DK58">
        <v>6628</v>
      </c>
      <c r="DL58">
        <v>474</v>
      </c>
      <c r="DM58">
        <v>7.1</v>
      </c>
      <c r="DN58">
        <v>0.5</v>
      </c>
      <c r="DO58">
        <v>7882</v>
      </c>
      <c r="DP58">
        <v>527</v>
      </c>
      <c r="DQ58">
        <v>8.1</v>
      </c>
      <c r="DR58">
        <v>0.5</v>
      </c>
      <c r="DS58">
        <v>14976</v>
      </c>
      <c r="DT58">
        <v>95</v>
      </c>
      <c r="DU58">
        <v>7.8</v>
      </c>
      <c r="DV58">
        <v>0.1</v>
      </c>
      <c r="DW58">
        <v>7385</v>
      </c>
      <c r="DX58">
        <v>54</v>
      </c>
      <c r="DY58">
        <v>7.9</v>
      </c>
      <c r="DZ58">
        <v>0.1</v>
      </c>
      <c r="EA58">
        <v>7591</v>
      </c>
      <c r="EB58">
        <v>61</v>
      </c>
      <c r="EC58">
        <v>7.8</v>
      </c>
      <c r="ED58">
        <v>0.1</v>
      </c>
      <c r="EE58">
        <v>13829</v>
      </c>
      <c r="EF58">
        <v>96</v>
      </c>
      <c r="EG58">
        <v>7.2</v>
      </c>
      <c r="EH58">
        <v>0.1</v>
      </c>
      <c r="EI58">
        <v>6911</v>
      </c>
      <c r="EJ58">
        <v>64</v>
      </c>
      <c r="EK58">
        <v>7.4</v>
      </c>
      <c r="EL58">
        <v>0.1</v>
      </c>
      <c r="EM58">
        <v>6918</v>
      </c>
      <c r="EN58">
        <v>67</v>
      </c>
      <c r="EO58">
        <v>7.1</v>
      </c>
      <c r="EP58">
        <v>0.1</v>
      </c>
      <c r="EQ58">
        <v>11671</v>
      </c>
      <c r="ER58">
        <v>621</v>
      </c>
      <c r="ES58">
        <v>6.1</v>
      </c>
      <c r="ET58">
        <v>0.3</v>
      </c>
      <c r="EU58">
        <v>5733</v>
      </c>
      <c r="EV58">
        <v>467</v>
      </c>
      <c r="EW58">
        <v>6.1</v>
      </c>
      <c r="EX58">
        <v>0.5</v>
      </c>
      <c r="EY58">
        <v>5938</v>
      </c>
      <c r="EZ58">
        <v>6.1</v>
      </c>
      <c r="FA58">
        <v>0.4</v>
      </c>
      <c r="FB58">
        <v>11199</v>
      </c>
      <c r="FC58">
        <v>640</v>
      </c>
      <c r="FD58">
        <v>5.9</v>
      </c>
      <c r="FE58">
        <v>0.3</v>
      </c>
      <c r="FF58">
        <v>5336</v>
      </c>
      <c r="FG58">
        <v>475</v>
      </c>
      <c r="FH58">
        <v>5.7</v>
      </c>
      <c r="FI58">
        <v>0.5</v>
      </c>
      <c r="FJ58">
        <v>5863</v>
      </c>
      <c r="FK58">
        <v>363</v>
      </c>
      <c r="FL58">
        <v>365</v>
      </c>
      <c r="FM58">
        <v>6</v>
      </c>
      <c r="FN58">
        <v>0.4</v>
      </c>
      <c r="FO58">
        <v>8896</v>
      </c>
      <c r="FP58">
        <v>527</v>
      </c>
      <c r="FQ58">
        <v>4.7</v>
      </c>
      <c r="FR58">
        <v>0.3</v>
      </c>
      <c r="FS58">
        <v>3997</v>
      </c>
      <c r="FT58">
        <v>307</v>
      </c>
      <c r="FU58">
        <v>4.3</v>
      </c>
      <c r="FV58">
        <v>0.3</v>
      </c>
      <c r="FW58">
        <v>4899</v>
      </c>
      <c r="FX58">
        <v>381</v>
      </c>
      <c r="FY58">
        <v>5</v>
      </c>
      <c r="FZ58">
        <v>0.4</v>
      </c>
      <c r="GA58">
        <v>6655</v>
      </c>
      <c r="GB58">
        <v>499</v>
      </c>
      <c r="GC58">
        <v>3.5</v>
      </c>
      <c r="GD58">
        <v>0.3</v>
      </c>
      <c r="GE58">
        <v>3200</v>
      </c>
      <c r="GF58">
        <v>312</v>
      </c>
      <c r="GG58">
        <v>3.4</v>
      </c>
      <c r="GH58">
        <v>0.3</v>
      </c>
      <c r="GI58">
        <v>3455</v>
      </c>
      <c r="GJ58">
        <v>356</v>
      </c>
      <c r="GK58">
        <v>3.6</v>
      </c>
      <c r="GL58">
        <v>0.4</v>
      </c>
      <c r="GM58">
        <v>3594</v>
      </c>
      <c r="GN58">
        <v>391</v>
      </c>
      <c r="GO58">
        <v>1.9</v>
      </c>
      <c r="GP58">
        <v>0.2</v>
      </c>
      <c r="GQ58">
        <v>1454</v>
      </c>
      <c r="GR58">
        <v>205</v>
      </c>
      <c r="GS58">
        <v>1.5</v>
      </c>
      <c r="GT58">
        <v>0.2</v>
      </c>
      <c r="GU58">
        <v>2140</v>
      </c>
      <c r="GV58">
        <v>292</v>
      </c>
      <c r="GW58">
        <v>2.2000000000000002</v>
      </c>
      <c r="GX58">
        <v>0.3</v>
      </c>
      <c r="GY58">
        <v>2753</v>
      </c>
      <c r="GZ58">
        <v>344</v>
      </c>
      <c r="HA58">
        <v>1.4</v>
      </c>
      <c r="HB58">
        <v>0.2</v>
      </c>
      <c r="HC58">
        <v>1027</v>
      </c>
      <c r="HD58">
        <v>190</v>
      </c>
      <c r="HE58">
        <v>1.1000000000000001</v>
      </c>
      <c r="HF58">
        <v>0.2</v>
      </c>
      <c r="HG58">
        <v>1726</v>
      </c>
      <c r="HH58">
        <v>280</v>
      </c>
      <c r="HI58">
        <v>1.8</v>
      </c>
      <c r="HJ58">
        <v>0.3</v>
      </c>
      <c r="HK58">
        <v>2408</v>
      </c>
      <c r="HL58">
        <v>341</v>
      </c>
      <c r="HM58">
        <v>1.3</v>
      </c>
      <c r="HN58">
        <v>0.2</v>
      </c>
      <c r="HO58">
        <v>873</v>
      </c>
      <c r="HP58">
        <v>211</v>
      </c>
      <c r="HQ58">
        <v>0.9</v>
      </c>
      <c r="HR58">
        <v>0.2</v>
      </c>
      <c r="HS58">
        <v>1535</v>
      </c>
      <c r="HT58">
        <v>254</v>
      </c>
      <c r="HU58">
        <v>1.6</v>
      </c>
      <c r="HV58">
        <v>0.3</v>
      </c>
      <c r="HW58">
        <v>28824</v>
      </c>
      <c r="HX58">
        <v>148</v>
      </c>
      <c r="HY58">
        <v>15.1</v>
      </c>
      <c r="HZ58">
        <v>0.1</v>
      </c>
      <c r="IA58">
        <v>14859</v>
      </c>
      <c r="IB58">
        <v>136</v>
      </c>
      <c r="IC58">
        <v>15.8</v>
      </c>
      <c r="ID58">
        <v>0.1</v>
      </c>
      <c r="IE58">
        <v>13965</v>
      </c>
      <c r="IF58">
        <v>94</v>
      </c>
      <c r="IG58">
        <v>14.4</v>
      </c>
      <c r="IH58">
        <v>0.1</v>
      </c>
      <c r="II58">
        <v>8565</v>
      </c>
      <c r="IJ58">
        <v>66</v>
      </c>
      <c r="IK58">
        <v>4.5</v>
      </c>
      <c r="IL58">
        <v>0.1</v>
      </c>
      <c r="IM58">
        <v>4359</v>
      </c>
      <c r="IN58">
        <v>35</v>
      </c>
      <c r="IO58">
        <v>4.5999999999999996</v>
      </c>
      <c r="IP58">
        <v>0.1</v>
      </c>
      <c r="IQ58">
        <v>4206</v>
      </c>
      <c r="IR58">
        <v>64</v>
      </c>
      <c r="IS58">
        <v>4.3</v>
      </c>
      <c r="IT58">
        <v>0.1</v>
      </c>
      <c r="IU58">
        <v>49706</v>
      </c>
      <c r="IV58" t="s">
        <v>1667</v>
      </c>
      <c r="IW58">
        <v>26</v>
      </c>
      <c r="IX58" t="s">
        <v>1667</v>
      </c>
      <c r="IY58">
        <v>25537</v>
      </c>
      <c r="IZ58">
        <v>136</v>
      </c>
      <c r="JA58">
        <v>27.2</v>
      </c>
      <c r="JB58">
        <v>0.1</v>
      </c>
      <c r="JC58">
        <v>24169</v>
      </c>
      <c r="JD58">
        <v>136</v>
      </c>
      <c r="JE58">
        <v>24.8</v>
      </c>
      <c r="JF58">
        <v>0.1</v>
      </c>
      <c r="JG58">
        <v>15011</v>
      </c>
      <c r="JH58">
        <v>136</v>
      </c>
      <c r="JI58">
        <v>7.9</v>
      </c>
      <c r="JJ58">
        <v>0.1</v>
      </c>
      <c r="JK58">
        <v>7691</v>
      </c>
      <c r="JL58">
        <v>119</v>
      </c>
      <c r="JM58">
        <v>8.1999999999999993</v>
      </c>
      <c r="JN58">
        <v>0.1</v>
      </c>
      <c r="JO58">
        <v>7320</v>
      </c>
      <c r="JP58">
        <v>74</v>
      </c>
      <c r="JQ58">
        <v>7.5</v>
      </c>
      <c r="JR58">
        <v>0.1</v>
      </c>
      <c r="JS58">
        <v>74050</v>
      </c>
      <c r="JT58">
        <v>137</v>
      </c>
      <c r="JU58">
        <v>38.700000000000003</v>
      </c>
      <c r="JV58">
        <v>0.1</v>
      </c>
      <c r="JW58">
        <v>36771</v>
      </c>
      <c r="JX58">
        <v>92</v>
      </c>
      <c r="JY58">
        <v>39.200000000000003</v>
      </c>
      <c r="JZ58">
        <v>0.1</v>
      </c>
      <c r="KA58">
        <v>37279</v>
      </c>
      <c r="KB58">
        <v>104</v>
      </c>
      <c r="KC58">
        <v>38.299999999999997</v>
      </c>
      <c r="KD58">
        <v>0.1</v>
      </c>
      <c r="KE58">
        <v>146789</v>
      </c>
      <c r="KF58">
        <v>321</v>
      </c>
      <c r="KG58">
        <v>76.8</v>
      </c>
      <c r="KH58">
        <v>0.2</v>
      </c>
      <c r="KI58">
        <v>71206</v>
      </c>
      <c r="KJ58">
        <v>245</v>
      </c>
      <c r="KK58">
        <v>75.900000000000006</v>
      </c>
      <c r="KL58">
        <v>75583</v>
      </c>
      <c r="KM58">
        <v>269</v>
      </c>
      <c r="KN58">
        <v>77.7</v>
      </c>
      <c r="KO58">
        <v>0.3</v>
      </c>
      <c r="KP58">
        <v>141466</v>
      </c>
      <c r="KQ58" t="s">
        <v>1667</v>
      </c>
      <c r="KR58">
        <v>74</v>
      </c>
      <c r="KS58" t="s">
        <v>1667</v>
      </c>
      <c r="KT58">
        <v>68328</v>
      </c>
      <c r="KU58">
        <v>77</v>
      </c>
      <c r="KV58">
        <v>72.8</v>
      </c>
      <c r="KW58">
        <v>0.1</v>
      </c>
      <c r="KX58">
        <v>73138</v>
      </c>
      <c r="KY58">
        <v>77</v>
      </c>
      <c r="KZ58">
        <v>75.2</v>
      </c>
      <c r="LA58">
        <v>0.1</v>
      </c>
      <c r="LB58">
        <v>134750</v>
      </c>
      <c r="LC58">
        <v>457</v>
      </c>
      <c r="LD58">
        <v>70.5</v>
      </c>
      <c r="LE58">
        <v>0.2</v>
      </c>
      <c r="LF58">
        <v>64465</v>
      </c>
      <c r="LG58">
        <v>391</v>
      </c>
      <c r="LH58">
        <v>68.7</v>
      </c>
      <c r="LI58">
        <v>0.4</v>
      </c>
      <c r="LJ58">
        <v>70285</v>
      </c>
      <c r="LK58">
        <v>216</v>
      </c>
      <c r="LL58">
        <v>72.2</v>
      </c>
      <c r="LM58">
        <v>0.2</v>
      </c>
      <c r="LN58">
        <v>35505</v>
      </c>
      <c r="LO58">
        <v>621</v>
      </c>
      <c r="LP58">
        <v>18.600000000000001</v>
      </c>
      <c r="LQ58">
        <v>0.3</v>
      </c>
      <c r="LR58">
        <v>15887</v>
      </c>
      <c r="LS58">
        <v>459</v>
      </c>
      <c r="LT58">
        <v>16.899999999999999</v>
      </c>
      <c r="LU58">
        <v>0.5</v>
      </c>
      <c r="LV58">
        <v>19618</v>
      </c>
      <c r="LW58">
        <v>369</v>
      </c>
      <c r="LX58">
        <v>20.2</v>
      </c>
      <c r="LY58">
        <v>0.4</v>
      </c>
      <c r="LZ58">
        <v>31337</v>
      </c>
      <c r="MA58">
        <v>569</v>
      </c>
      <c r="MB58">
        <v>16.399999999999999</v>
      </c>
      <c r="MC58">
        <v>0.3</v>
      </c>
      <c r="MD58">
        <v>13898</v>
      </c>
      <c r="ME58">
        <v>398</v>
      </c>
      <c r="MF58">
        <v>14.8</v>
      </c>
      <c r="MG58">
        <v>0.4</v>
      </c>
      <c r="MH58">
        <v>17439</v>
      </c>
      <c r="MI58">
        <v>351</v>
      </c>
      <c r="MJ58">
        <v>17.899999999999999</v>
      </c>
      <c r="MK58">
        <v>0.4</v>
      </c>
      <c r="ML58">
        <v>24306</v>
      </c>
      <c r="MM58">
        <v>90</v>
      </c>
      <c r="MN58">
        <v>12.7</v>
      </c>
      <c r="MO58">
        <v>0.1</v>
      </c>
      <c r="MP58">
        <v>10551</v>
      </c>
      <c r="MQ58">
        <v>65</v>
      </c>
      <c r="MR58">
        <v>11.2</v>
      </c>
      <c r="MS58">
        <v>0.1</v>
      </c>
      <c r="MT58">
        <v>13755</v>
      </c>
      <c r="MU58">
        <v>54</v>
      </c>
      <c r="MV58">
        <v>14.1</v>
      </c>
      <c r="MW58">
        <v>0.1</v>
      </c>
      <c r="MX58">
        <v>8755</v>
      </c>
      <c r="MY58">
        <v>133</v>
      </c>
      <c r="MZ58">
        <v>4.5999999999999996</v>
      </c>
      <c r="NA58">
        <v>0.1</v>
      </c>
      <c r="NB58">
        <v>3354</v>
      </c>
      <c r="NC58">
        <v>62</v>
      </c>
      <c r="ND58">
        <v>3.6</v>
      </c>
      <c r="NE58">
        <v>0.1</v>
      </c>
      <c r="NF58">
        <v>5401</v>
      </c>
      <c r="NG58">
        <v>123</v>
      </c>
      <c r="NH58">
        <v>5.6</v>
      </c>
      <c r="NI58">
        <v>0.1</v>
      </c>
      <c r="NJ58">
        <v>38.1</v>
      </c>
      <c r="NK58">
        <v>0.3</v>
      </c>
      <c r="NL58" t="s">
        <v>354</v>
      </c>
      <c r="NM58" t="s">
        <v>354</v>
      </c>
      <c r="NN58">
        <v>36.9</v>
      </c>
      <c r="NO58">
        <v>0.3</v>
      </c>
      <c r="NP58" t="s">
        <v>354</v>
      </c>
      <c r="NQ58" t="s">
        <v>354</v>
      </c>
      <c r="NR58">
        <v>39.4</v>
      </c>
      <c r="NS58">
        <v>0.4</v>
      </c>
      <c r="NT58" t="s">
        <v>354</v>
      </c>
      <c r="NU58" t="s">
        <v>354</v>
      </c>
      <c r="NV58">
        <v>96.5</v>
      </c>
      <c r="NW58">
        <v>0.3</v>
      </c>
      <c r="NX58" t="s">
        <v>354</v>
      </c>
      <c r="NY58">
        <v>0.3</v>
      </c>
      <c r="NZ58" t="s">
        <v>354</v>
      </c>
      <c r="OA58" t="s">
        <v>354</v>
      </c>
      <c r="OB58" t="s">
        <v>354</v>
      </c>
      <c r="OC58" t="s">
        <v>354</v>
      </c>
      <c r="OD58" t="s">
        <v>354</v>
      </c>
      <c r="OE58" t="s">
        <v>354</v>
      </c>
      <c r="OF58" t="s">
        <v>354</v>
      </c>
      <c r="OG58" t="s">
        <v>354</v>
      </c>
      <c r="OH58" t="s">
        <v>354</v>
      </c>
      <c r="OI58">
        <v>63.2</v>
      </c>
      <c r="OJ58">
        <v>0.1</v>
      </c>
      <c r="OK58" t="s">
        <v>354</v>
      </c>
      <c r="OL58" t="s">
        <v>354</v>
      </c>
      <c r="OM58" t="s">
        <v>354</v>
      </c>
      <c r="ON58" t="s">
        <v>354</v>
      </c>
      <c r="OO58" t="s">
        <v>354</v>
      </c>
      <c r="OP58" t="s">
        <v>354</v>
      </c>
      <c r="OQ58" t="s">
        <v>354</v>
      </c>
      <c r="OR58">
        <v>0.1</v>
      </c>
      <c r="OS58" t="s">
        <v>354</v>
      </c>
      <c r="OT58" t="s">
        <v>354</v>
      </c>
      <c r="OU58" t="s">
        <v>354</v>
      </c>
      <c r="OV58" t="s">
        <v>354</v>
      </c>
      <c r="OW58" t="s">
        <v>354</v>
      </c>
      <c r="OX58" t="s">
        <v>354</v>
      </c>
      <c r="OY58" t="s">
        <v>354</v>
      </c>
      <c r="OZ58" t="s">
        <v>354</v>
      </c>
      <c r="PA58" t="s">
        <v>354</v>
      </c>
      <c r="PB58" t="s">
        <v>354</v>
      </c>
      <c r="PC58" t="s">
        <v>354</v>
      </c>
      <c r="PD58" t="s">
        <v>354</v>
      </c>
      <c r="PE58" t="s">
        <v>354</v>
      </c>
      <c r="PF58" t="s">
        <v>354</v>
      </c>
      <c r="PG58">
        <v>20.7</v>
      </c>
      <c r="PH58">
        <v>0.1</v>
      </c>
      <c r="PI58" t="s">
        <v>354</v>
      </c>
      <c r="PJ58" t="s">
        <v>354</v>
      </c>
      <c r="PK58" t="s">
        <v>354</v>
      </c>
      <c r="PL58" t="s">
        <v>354</v>
      </c>
      <c r="PM58" t="s">
        <v>354</v>
      </c>
      <c r="PN58" t="s">
        <v>354</v>
      </c>
      <c r="PO58" t="s">
        <v>354</v>
      </c>
      <c r="PP58" t="s">
        <v>354</v>
      </c>
      <c r="PQ58" t="s">
        <v>354</v>
      </c>
      <c r="PR58" t="s">
        <v>354</v>
      </c>
      <c r="PS58">
        <v>42.4</v>
      </c>
      <c r="PT58">
        <v>0.1</v>
      </c>
      <c r="PU58" t="s">
        <v>354</v>
      </c>
      <c r="PV58" t="s">
        <v>354</v>
      </c>
      <c r="PW58" t="s">
        <v>354</v>
      </c>
      <c r="PX58" t="s">
        <v>354</v>
      </c>
      <c r="PY58" t="s">
        <v>354</v>
      </c>
      <c r="PZ58" t="s">
        <v>354</v>
      </c>
      <c r="QA58" t="s">
        <v>354</v>
      </c>
      <c r="QB58" t="s">
        <v>354</v>
      </c>
      <c r="QC58" t="s">
        <v>354</v>
      </c>
      <c r="QD58" t="s">
        <v>354</v>
      </c>
      <c r="QE58" t="s">
        <v>354</v>
      </c>
      <c r="QF58" t="s">
        <v>354</v>
      </c>
      <c r="QG58">
        <v>1.2</v>
      </c>
      <c r="QH58" t="s">
        <v>354</v>
      </c>
      <c r="QI58" t="s">
        <v>354</v>
      </c>
      <c r="QJ58" t="s">
        <v>354</v>
      </c>
      <c r="QK58" t="s">
        <v>354</v>
      </c>
      <c r="QL58" t="s">
        <v>354</v>
      </c>
      <c r="QM58" t="s">
        <v>354</v>
      </c>
      <c r="QN58" t="s">
        <v>354</v>
      </c>
      <c r="QO58" t="s">
        <v>354</v>
      </c>
      <c r="QP58" t="s">
        <v>354</v>
      </c>
    </row>
    <row r="59" spans="1:458">
      <c r="A59" t="s">
        <v>241</v>
      </c>
      <c r="B59" t="s">
        <v>242</v>
      </c>
      <c r="C59">
        <v>9695</v>
      </c>
      <c r="D59" t="s">
        <v>1667</v>
      </c>
      <c r="E59" t="s">
        <v>354</v>
      </c>
      <c r="F59" t="s">
        <v>354</v>
      </c>
      <c r="G59">
        <v>4828</v>
      </c>
      <c r="H59">
        <v>67</v>
      </c>
      <c r="I59" t="s">
        <v>354</v>
      </c>
      <c r="J59" t="s">
        <v>354</v>
      </c>
      <c r="K59">
        <v>4867</v>
      </c>
      <c r="L59">
        <v>67</v>
      </c>
      <c r="M59" t="s">
        <v>354</v>
      </c>
      <c r="N59" t="s">
        <v>354</v>
      </c>
      <c r="O59">
        <v>433</v>
      </c>
      <c r="P59">
        <v>22</v>
      </c>
      <c r="Q59">
        <v>4.5</v>
      </c>
      <c r="R59">
        <v>0.2</v>
      </c>
      <c r="S59">
        <v>245</v>
      </c>
      <c r="T59">
        <v>53</v>
      </c>
      <c r="U59">
        <v>5.0999999999999996</v>
      </c>
      <c r="V59">
        <v>1.1000000000000001</v>
      </c>
      <c r="W59">
        <v>188</v>
      </c>
      <c r="X59">
        <v>51</v>
      </c>
      <c r="Y59">
        <v>3.9</v>
      </c>
      <c r="Z59">
        <v>1</v>
      </c>
      <c r="AA59">
        <v>560</v>
      </c>
      <c r="AB59">
        <v>117</v>
      </c>
      <c r="AC59">
        <v>5.8</v>
      </c>
      <c r="AD59">
        <v>1.2</v>
      </c>
      <c r="AE59">
        <v>378</v>
      </c>
      <c r="AF59">
        <v>110</v>
      </c>
      <c r="AG59">
        <v>7.8</v>
      </c>
      <c r="AH59">
        <v>2.2999999999999998</v>
      </c>
      <c r="AI59">
        <v>182</v>
      </c>
      <c r="AJ59">
        <v>40</v>
      </c>
      <c r="AK59">
        <v>3.7</v>
      </c>
      <c r="AL59">
        <v>0.8</v>
      </c>
      <c r="AM59">
        <v>521</v>
      </c>
      <c r="AN59">
        <v>96</v>
      </c>
      <c r="AO59">
        <v>5.4</v>
      </c>
      <c r="AP59">
        <v>1</v>
      </c>
      <c r="AQ59">
        <v>281</v>
      </c>
      <c r="AR59">
        <v>77</v>
      </c>
      <c r="AS59">
        <v>5.8</v>
      </c>
      <c r="AT59">
        <v>1.6</v>
      </c>
      <c r="AU59">
        <v>240</v>
      </c>
      <c r="AV59">
        <v>48</v>
      </c>
      <c r="AW59">
        <v>4.9000000000000004</v>
      </c>
      <c r="AX59">
        <v>1</v>
      </c>
      <c r="AY59">
        <v>563</v>
      </c>
      <c r="AZ59">
        <v>101</v>
      </c>
      <c r="BA59">
        <v>5.8</v>
      </c>
      <c r="BB59">
        <v>1</v>
      </c>
      <c r="BC59">
        <v>287</v>
      </c>
      <c r="BD59">
        <v>75</v>
      </c>
      <c r="BE59">
        <v>5.9</v>
      </c>
      <c r="BF59">
        <v>1.5</v>
      </c>
      <c r="BG59">
        <v>276</v>
      </c>
      <c r="BH59">
        <v>74</v>
      </c>
      <c r="BI59">
        <v>5.7</v>
      </c>
      <c r="BJ59">
        <v>1.5</v>
      </c>
      <c r="BK59">
        <v>347</v>
      </c>
      <c r="BL59">
        <v>84</v>
      </c>
      <c r="BM59">
        <v>3.6</v>
      </c>
      <c r="BN59">
        <v>0.9</v>
      </c>
      <c r="BO59">
        <v>177</v>
      </c>
      <c r="BP59">
        <v>57</v>
      </c>
      <c r="BQ59">
        <v>3.7</v>
      </c>
      <c r="BR59">
        <v>1.2</v>
      </c>
      <c r="BS59">
        <v>170</v>
      </c>
      <c r="BT59">
        <v>58</v>
      </c>
      <c r="BU59">
        <v>3.5</v>
      </c>
      <c r="BV59">
        <v>1.2</v>
      </c>
      <c r="BW59">
        <v>710</v>
      </c>
      <c r="BX59">
        <v>104</v>
      </c>
      <c r="BY59">
        <v>7.3</v>
      </c>
      <c r="BZ59">
        <v>1.1000000000000001</v>
      </c>
      <c r="CA59">
        <v>380</v>
      </c>
      <c r="CB59">
        <v>72</v>
      </c>
      <c r="CC59">
        <v>7.9</v>
      </c>
      <c r="CD59">
        <v>1.5</v>
      </c>
      <c r="CE59">
        <v>330</v>
      </c>
      <c r="CF59">
        <v>51</v>
      </c>
      <c r="CG59">
        <v>6.8</v>
      </c>
      <c r="CH59">
        <v>1.1000000000000001</v>
      </c>
      <c r="CI59">
        <v>448</v>
      </c>
      <c r="CJ59">
        <v>70</v>
      </c>
      <c r="CK59">
        <v>4.5999999999999996</v>
      </c>
      <c r="CL59">
        <v>0.7</v>
      </c>
      <c r="CM59">
        <v>228</v>
      </c>
      <c r="CN59">
        <v>40</v>
      </c>
      <c r="CO59">
        <v>4.7</v>
      </c>
      <c r="CP59">
        <v>0.8</v>
      </c>
      <c r="CQ59">
        <v>220</v>
      </c>
      <c r="CR59">
        <v>45</v>
      </c>
      <c r="CS59">
        <v>4.5</v>
      </c>
      <c r="CT59">
        <v>0.9</v>
      </c>
      <c r="CU59">
        <v>541</v>
      </c>
      <c r="CV59">
        <v>102</v>
      </c>
      <c r="CW59">
        <v>5.6</v>
      </c>
      <c r="CX59">
        <v>1.1000000000000001</v>
      </c>
      <c r="CY59">
        <v>279</v>
      </c>
      <c r="CZ59">
        <v>84</v>
      </c>
      <c r="DA59">
        <v>5.8</v>
      </c>
      <c r="DB59">
        <v>1.7</v>
      </c>
      <c r="DC59">
        <v>262</v>
      </c>
      <c r="DD59">
        <v>65</v>
      </c>
      <c r="DE59">
        <v>5.4</v>
      </c>
      <c r="DF59">
        <v>1.3</v>
      </c>
      <c r="DG59">
        <v>561</v>
      </c>
      <c r="DH59">
        <v>100</v>
      </c>
      <c r="DI59">
        <v>5.8</v>
      </c>
      <c r="DJ59">
        <v>1</v>
      </c>
      <c r="DK59">
        <v>299</v>
      </c>
      <c r="DL59">
        <v>84</v>
      </c>
      <c r="DM59">
        <v>6.2</v>
      </c>
      <c r="DN59">
        <v>1.7</v>
      </c>
      <c r="DO59">
        <v>262</v>
      </c>
      <c r="DP59">
        <v>79</v>
      </c>
      <c r="DQ59">
        <v>5.4</v>
      </c>
      <c r="DR59">
        <v>1.6</v>
      </c>
      <c r="DS59">
        <v>561</v>
      </c>
      <c r="DT59">
        <v>77</v>
      </c>
      <c r="DU59">
        <v>5.8</v>
      </c>
      <c r="DV59">
        <v>0.8</v>
      </c>
      <c r="DW59">
        <v>232</v>
      </c>
      <c r="DX59">
        <v>43</v>
      </c>
      <c r="DY59">
        <v>4.8</v>
      </c>
      <c r="DZ59">
        <v>0.9</v>
      </c>
      <c r="EA59">
        <v>329</v>
      </c>
      <c r="EB59">
        <v>64</v>
      </c>
      <c r="EC59">
        <v>6.8</v>
      </c>
      <c r="ED59">
        <v>1.3</v>
      </c>
      <c r="EE59">
        <v>739</v>
      </c>
      <c r="EF59">
        <v>15</v>
      </c>
      <c r="EG59">
        <v>7.6</v>
      </c>
      <c r="EH59">
        <v>0.2</v>
      </c>
      <c r="EI59">
        <v>349</v>
      </c>
      <c r="EJ59">
        <v>15</v>
      </c>
      <c r="EK59">
        <v>7.2</v>
      </c>
      <c r="EL59">
        <v>0.3</v>
      </c>
      <c r="EM59">
        <v>390</v>
      </c>
      <c r="EN59">
        <v>17</v>
      </c>
      <c r="EO59">
        <v>8</v>
      </c>
      <c r="EP59">
        <v>0.1</v>
      </c>
      <c r="EQ59">
        <v>919</v>
      </c>
      <c r="ER59">
        <v>93</v>
      </c>
      <c r="ES59">
        <v>9.5</v>
      </c>
      <c r="ET59">
        <v>1</v>
      </c>
      <c r="EU59">
        <v>447</v>
      </c>
      <c r="EV59">
        <v>68</v>
      </c>
      <c r="EW59">
        <v>9.3000000000000007</v>
      </c>
      <c r="EX59">
        <v>1.4</v>
      </c>
      <c r="EY59">
        <v>472</v>
      </c>
      <c r="EZ59">
        <v>9.6999999999999993</v>
      </c>
      <c r="FA59">
        <v>1.5</v>
      </c>
      <c r="FB59">
        <v>739</v>
      </c>
      <c r="FC59">
        <v>92</v>
      </c>
      <c r="FD59">
        <v>7.6</v>
      </c>
      <c r="FE59">
        <v>0.9</v>
      </c>
      <c r="FF59">
        <v>329</v>
      </c>
      <c r="FG59">
        <v>68</v>
      </c>
      <c r="FH59">
        <v>6.8</v>
      </c>
      <c r="FI59">
        <v>1.4</v>
      </c>
      <c r="FJ59">
        <v>410</v>
      </c>
      <c r="FK59">
        <v>68</v>
      </c>
      <c r="FL59">
        <v>69</v>
      </c>
      <c r="FM59">
        <v>8.4</v>
      </c>
      <c r="FN59">
        <v>1.4</v>
      </c>
      <c r="FO59">
        <v>600</v>
      </c>
      <c r="FP59">
        <v>75</v>
      </c>
      <c r="FQ59">
        <v>6.2</v>
      </c>
      <c r="FR59">
        <v>0.8</v>
      </c>
      <c r="FS59">
        <v>288</v>
      </c>
      <c r="FT59">
        <v>57</v>
      </c>
      <c r="FU59">
        <v>6</v>
      </c>
      <c r="FV59">
        <v>1.2</v>
      </c>
      <c r="FW59">
        <v>312</v>
      </c>
      <c r="FX59">
        <v>72</v>
      </c>
      <c r="FY59">
        <v>6.4</v>
      </c>
      <c r="FZ59">
        <v>1.5</v>
      </c>
      <c r="GA59">
        <v>600</v>
      </c>
      <c r="GB59">
        <v>76</v>
      </c>
      <c r="GC59">
        <v>6.2</v>
      </c>
      <c r="GD59">
        <v>0.8</v>
      </c>
      <c r="GE59">
        <v>278</v>
      </c>
      <c r="GF59">
        <v>56</v>
      </c>
      <c r="GG59">
        <v>5.8</v>
      </c>
      <c r="GH59">
        <v>1.2</v>
      </c>
      <c r="GI59">
        <v>322</v>
      </c>
      <c r="GJ59">
        <v>71</v>
      </c>
      <c r="GK59">
        <v>6.6</v>
      </c>
      <c r="GL59">
        <v>1.5</v>
      </c>
      <c r="GM59">
        <v>378</v>
      </c>
      <c r="GN59">
        <v>100</v>
      </c>
      <c r="GO59">
        <v>3.9</v>
      </c>
      <c r="GP59">
        <v>1</v>
      </c>
      <c r="GQ59">
        <v>194</v>
      </c>
      <c r="GR59">
        <v>56</v>
      </c>
      <c r="GS59">
        <v>4</v>
      </c>
      <c r="GT59">
        <v>1.2</v>
      </c>
      <c r="GU59">
        <v>184</v>
      </c>
      <c r="GV59">
        <v>67</v>
      </c>
      <c r="GW59">
        <v>3.8</v>
      </c>
      <c r="GX59">
        <v>1.4</v>
      </c>
      <c r="GY59">
        <v>281</v>
      </c>
      <c r="GZ59">
        <v>88</v>
      </c>
      <c r="HA59">
        <v>2.9</v>
      </c>
      <c r="HB59">
        <v>0.9</v>
      </c>
      <c r="HC59">
        <v>120</v>
      </c>
      <c r="HD59">
        <v>54</v>
      </c>
      <c r="HE59">
        <v>2.5</v>
      </c>
      <c r="HF59">
        <v>1.1000000000000001</v>
      </c>
      <c r="HG59">
        <v>161</v>
      </c>
      <c r="HH59">
        <v>61</v>
      </c>
      <c r="HI59">
        <v>3.3</v>
      </c>
      <c r="HJ59">
        <v>1.3</v>
      </c>
      <c r="HK59">
        <v>194</v>
      </c>
      <c r="HL59">
        <v>76</v>
      </c>
      <c r="HM59">
        <v>2</v>
      </c>
      <c r="HN59">
        <v>0.8</v>
      </c>
      <c r="HO59">
        <v>37</v>
      </c>
      <c r="HP59">
        <v>29</v>
      </c>
      <c r="HQ59">
        <v>0.8</v>
      </c>
      <c r="HR59">
        <v>0.6</v>
      </c>
      <c r="HS59">
        <v>157</v>
      </c>
      <c r="HT59">
        <v>57</v>
      </c>
      <c r="HU59">
        <v>3.2</v>
      </c>
      <c r="HV59">
        <v>1.2</v>
      </c>
      <c r="HW59">
        <v>1081</v>
      </c>
      <c r="HX59">
        <v>79</v>
      </c>
      <c r="HY59">
        <v>11.2</v>
      </c>
      <c r="HZ59">
        <v>0.8</v>
      </c>
      <c r="IA59">
        <v>659</v>
      </c>
      <c r="IB59">
        <v>69</v>
      </c>
      <c r="IC59">
        <v>13.6</v>
      </c>
      <c r="ID59">
        <v>1.4</v>
      </c>
      <c r="IE59">
        <v>422</v>
      </c>
      <c r="IF59">
        <v>55</v>
      </c>
      <c r="IG59">
        <v>8.6999999999999993</v>
      </c>
      <c r="IH59">
        <v>1.1000000000000001</v>
      </c>
      <c r="II59">
        <v>329</v>
      </c>
      <c r="IJ59">
        <v>69</v>
      </c>
      <c r="IK59">
        <v>3.4</v>
      </c>
      <c r="IL59">
        <v>0.7</v>
      </c>
      <c r="IM59">
        <v>147</v>
      </c>
      <c r="IN59">
        <v>40</v>
      </c>
      <c r="IO59">
        <v>3</v>
      </c>
      <c r="IP59">
        <v>0.8</v>
      </c>
      <c r="IQ59">
        <v>182</v>
      </c>
      <c r="IR59">
        <v>52</v>
      </c>
      <c r="IS59">
        <v>3.7</v>
      </c>
      <c r="IT59">
        <v>1.1000000000000001</v>
      </c>
      <c r="IU59">
        <v>1843</v>
      </c>
      <c r="IV59">
        <v>38</v>
      </c>
      <c r="IW59">
        <v>19</v>
      </c>
      <c r="IX59">
        <v>0.4</v>
      </c>
      <c r="IY59">
        <v>1051</v>
      </c>
      <c r="IZ59">
        <v>65</v>
      </c>
      <c r="JA59">
        <v>21.8</v>
      </c>
      <c r="JB59">
        <v>1.1000000000000001</v>
      </c>
      <c r="JC59">
        <v>792</v>
      </c>
      <c r="JD59">
        <v>67</v>
      </c>
      <c r="JE59">
        <v>16.3</v>
      </c>
      <c r="JF59">
        <v>1.2</v>
      </c>
      <c r="JG59">
        <v>581</v>
      </c>
      <c r="JH59">
        <v>98</v>
      </c>
      <c r="JI59">
        <v>6</v>
      </c>
      <c r="JJ59">
        <v>1</v>
      </c>
      <c r="JK59">
        <v>317</v>
      </c>
      <c r="JL59">
        <v>59</v>
      </c>
      <c r="JM59">
        <v>6.6</v>
      </c>
      <c r="JN59">
        <v>1.2</v>
      </c>
      <c r="JO59">
        <v>264</v>
      </c>
      <c r="JP59">
        <v>63</v>
      </c>
      <c r="JQ59">
        <v>5.4</v>
      </c>
      <c r="JR59">
        <v>1.3</v>
      </c>
      <c r="JS59">
        <v>3170</v>
      </c>
      <c r="JT59">
        <v>109</v>
      </c>
      <c r="JU59">
        <v>32.700000000000003</v>
      </c>
      <c r="JV59">
        <v>1.1000000000000001</v>
      </c>
      <c r="JW59">
        <v>1650</v>
      </c>
      <c r="JX59">
        <v>70</v>
      </c>
      <c r="JY59">
        <v>34.200000000000003</v>
      </c>
      <c r="JZ59">
        <v>1.4</v>
      </c>
      <c r="KA59">
        <v>1520</v>
      </c>
      <c r="KB59">
        <v>94</v>
      </c>
      <c r="KC59">
        <v>31.2</v>
      </c>
      <c r="KD59">
        <v>1.8</v>
      </c>
      <c r="KE59">
        <v>8099</v>
      </c>
      <c r="KF59">
        <v>70</v>
      </c>
      <c r="KG59">
        <v>83.5</v>
      </c>
      <c r="KH59">
        <v>0.7</v>
      </c>
      <c r="KI59">
        <v>3868</v>
      </c>
      <c r="KJ59">
        <v>49</v>
      </c>
      <c r="KK59">
        <v>80.099999999999994</v>
      </c>
      <c r="KL59">
        <v>4231</v>
      </c>
      <c r="KM59">
        <v>55</v>
      </c>
      <c r="KN59">
        <v>86.9</v>
      </c>
      <c r="KO59">
        <v>1.2</v>
      </c>
      <c r="KP59">
        <v>7852</v>
      </c>
      <c r="KQ59">
        <v>38</v>
      </c>
      <c r="KR59">
        <v>81</v>
      </c>
      <c r="KS59">
        <v>0.4</v>
      </c>
      <c r="KT59">
        <v>3777</v>
      </c>
      <c r="KU59">
        <v>39</v>
      </c>
      <c r="KV59">
        <v>78.2</v>
      </c>
      <c r="KW59">
        <v>1.1000000000000001</v>
      </c>
      <c r="KX59">
        <v>4075</v>
      </c>
      <c r="KY59">
        <v>8</v>
      </c>
      <c r="KZ59">
        <v>83.7</v>
      </c>
      <c r="LA59">
        <v>1.2</v>
      </c>
      <c r="LB59">
        <v>7560</v>
      </c>
      <c r="LC59">
        <v>75</v>
      </c>
      <c r="LD59">
        <v>78</v>
      </c>
      <c r="LE59">
        <v>0.8</v>
      </c>
      <c r="LF59">
        <v>3603</v>
      </c>
      <c r="LG59">
        <v>52</v>
      </c>
      <c r="LH59">
        <v>74.599999999999994</v>
      </c>
      <c r="LI59">
        <v>1.4</v>
      </c>
      <c r="LJ59">
        <v>3957</v>
      </c>
      <c r="LK59">
        <v>48</v>
      </c>
      <c r="LL59">
        <v>81.3</v>
      </c>
      <c r="LM59">
        <v>1.7</v>
      </c>
      <c r="LN59">
        <v>2792</v>
      </c>
      <c r="LO59">
        <v>91</v>
      </c>
      <c r="LP59">
        <v>28.8</v>
      </c>
      <c r="LQ59">
        <v>0.9</v>
      </c>
      <c r="LR59">
        <v>1246</v>
      </c>
      <c r="LS59">
        <v>68</v>
      </c>
      <c r="LT59">
        <v>25.8</v>
      </c>
      <c r="LU59">
        <v>1.5</v>
      </c>
      <c r="LV59">
        <v>1546</v>
      </c>
      <c r="LW59">
        <v>69</v>
      </c>
      <c r="LX59">
        <v>31.8</v>
      </c>
      <c r="LY59">
        <v>1.4</v>
      </c>
      <c r="LZ59">
        <v>2459</v>
      </c>
      <c r="MA59">
        <v>89</v>
      </c>
      <c r="MB59">
        <v>25.4</v>
      </c>
      <c r="MC59">
        <v>0.9</v>
      </c>
      <c r="MD59">
        <v>1041</v>
      </c>
      <c r="ME59">
        <v>49</v>
      </c>
      <c r="MF59">
        <v>21.6</v>
      </c>
      <c r="MG59">
        <v>1.1000000000000001</v>
      </c>
      <c r="MH59">
        <v>1418</v>
      </c>
      <c r="MI59">
        <v>77</v>
      </c>
      <c r="MJ59">
        <v>29.1</v>
      </c>
      <c r="MK59">
        <v>1.5</v>
      </c>
      <c r="ML59">
        <v>2053</v>
      </c>
      <c r="MM59">
        <v>7</v>
      </c>
      <c r="MN59">
        <v>21.2</v>
      </c>
      <c r="MO59">
        <v>0.1</v>
      </c>
      <c r="MP59">
        <v>917</v>
      </c>
      <c r="MQ59">
        <v>5</v>
      </c>
      <c r="MR59">
        <v>19</v>
      </c>
      <c r="MS59">
        <v>0.3</v>
      </c>
      <c r="MT59">
        <v>1136</v>
      </c>
      <c r="MU59">
        <v>6</v>
      </c>
      <c r="MV59">
        <v>23.3</v>
      </c>
      <c r="MW59">
        <v>0.3</v>
      </c>
      <c r="MX59">
        <v>853</v>
      </c>
      <c r="MY59">
        <v>4</v>
      </c>
      <c r="MZ59">
        <v>8.8000000000000007</v>
      </c>
      <c r="NA59">
        <v>0.1</v>
      </c>
      <c r="NB59">
        <v>351</v>
      </c>
      <c r="NC59">
        <v>17</v>
      </c>
      <c r="ND59">
        <v>7.3</v>
      </c>
      <c r="NE59">
        <v>0.1</v>
      </c>
      <c r="NF59">
        <v>502</v>
      </c>
      <c r="NG59">
        <v>4</v>
      </c>
      <c r="NH59">
        <v>10.3</v>
      </c>
      <c r="NI59">
        <v>0.2</v>
      </c>
      <c r="NJ59">
        <v>47.2</v>
      </c>
      <c r="NK59">
        <v>0.5</v>
      </c>
      <c r="NL59" t="s">
        <v>354</v>
      </c>
      <c r="NM59" t="s">
        <v>354</v>
      </c>
      <c r="NN59">
        <v>42.4</v>
      </c>
      <c r="NO59">
        <v>0.6</v>
      </c>
      <c r="NP59" t="s">
        <v>354</v>
      </c>
      <c r="NQ59" t="s">
        <v>354</v>
      </c>
      <c r="NR59">
        <v>49.6</v>
      </c>
      <c r="NS59">
        <v>0.8</v>
      </c>
      <c r="NT59" t="s">
        <v>354</v>
      </c>
      <c r="NU59" t="s">
        <v>354</v>
      </c>
      <c r="NV59">
        <v>99.2</v>
      </c>
      <c r="NW59">
        <v>2.8</v>
      </c>
      <c r="NX59" t="s">
        <v>354</v>
      </c>
      <c r="NY59">
        <v>1.3</v>
      </c>
      <c r="NZ59" t="s">
        <v>354</v>
      </c>
      <c r="OA59" t="s">
        <v>354</v>
      </c>
      <c r="OB59" t="s">
        <v>354</v>
      </c>
      <c r="OC59" t="s">
        <v>354</v>
      </c>
      <c r="OD59" t="s">
        <v>354</v>
      </c>
      <c r="OE59" t="s">
        <v>354</v>
      </c>
      <c r="OF59" t="s">
        <v>354</v>
      </c>
      <c r="OG59" t="s">
        <v>354</v>
      </c>
      <c r="OH59" t="s">
        <v>354</v>
      </c>
      <c r="OI59">
        <v>67.2</v>
      </c>
      <c r="OJ59">
        <v>1.1000000000000001</v>
      </c>
      <c r="OK59" t="s">
        <v>354</v>
      </c>
      <c r="OL59" t="s">
        <v>354</v>
      </c>
      <c r="OM59" t="s">
        <v>354</v>
      </c>
      <c r="ON59" t="s">
        <v>354</v>
      </c>
      <c r="OO59" t="s">
        <v>354</v>
      </c>
      <c r="OP59" t="s">
        <v>354</v>
      </c>
      <c r="OQ59" t="s">
        <v>354</v>
      </c>
      <c r="OR59">
        <v>0</v>
      </c>
      <c r="OS59" t="s">
        <v>354</v>
      </c>
      <c r="OT59" t="s">
        <v>354</v>
      </c>
      <c r="OU59" t="s">
        <v>354</v>
      </c>
      <c r="OV59" t="s">
        <v>354</v>
      </c>
      <c r="OW59" t="s">
        <v>354</v>
      </c>
      <c r="OX59" t="s">
        <v>354</v>
      </c>
      <c r="OY59" t="s">
        <v>354</v>
      </c>
      <c r="OZ59" t="s">
        <v>354</v>
      </c>
      <c r="PA59" t="s">
        <v>354</v>
      </c>
      <c r="PB59" t="s">
        <v>354</v>
      </c>
      <c r="PC59" t="s">
        <v>354</v>
      </c>
      <c r="PD59" t="s">
        <v>354</v>
      </c>
      <c r="PE59" t="s">
        <v>354</v>
      </c>
      <c r="PF59" t="s">
        <v>354</v>
      </c>
      <c r="PG59">
        <v>35.4</v>
      </c>
      <c r="PH59">
        <v>0.3</v>
      </c>
      <c r="PI59" t="s">
        <v>354</v>
      </c>
      <c r="PJ59" t="s">
        <v>354</v>
      </c>
      <c r="PK59" t="s">
        <v>354</v>
      </c>
      <c r="PL59" t="s">
        <v>354</v>
      </c>
      <c r="PM59" t="s">
        <v>354</v>
      </c>
      <c r="PN59" t="s">
        <v>354</v>
      </c>
      <c r="PO59" t="s">
        <v>354</v>
      </c>
      <c r="PP59" t="s">
        <v>354</v>
      </c>
      <c r="PQ59" t="s">
        <v>354</v>
      </c>
      <c r="PR59" t="s">
        <v>354</v>
      </c>
      <c r="PS59">
        <v>31.8</v>
      </c>
      <c r="PT59">
        <v>0.9</v>
      </c>
      <c r="PU59" t="s">
        <v>354</v>
      </c>
      <c r="PV59" t="s">
        <v>354</v>
      </c>
      <c r="PW59" t="s">
        <v>354</v>
      </c>
      <c r="PX59" t="s">
        <v>354</v>
      </c>
      <c r="PY59" t="s">
        <v>354</v>
      </c>
      <c r="PZ59" t="s">
        <v>354</v>
      </c>
      <c r="QA59" t="s">
        <v>354</v>
      </c>
      <c r="QB59" t="s">
        <v>354</v>
      </c>
      <c r="QC59" t="s">
        <v>354</v>
      </c>
      <c r="QD59" t="s">
        <v>354</v>
      </c>
      <c r="QE59" t="s">
        <v>354</v>
      </c>
      <c r="QF59" t="s">
        <v>354</v>
      </c>
      <c r="QG59">
        <v>2.5</v>
      </c>
      <c r="QH59" t="s">
        <v>354</v>
      </c>
      <c r="QI59" t="s">
        <v>354</v>
      </c>
      <c r="QJ59" t="s">
        <v>354</v>
      </c>
      <c r="QK59" t="s">
        <v>354</v>
      </c>
      <c r="QL59" t="s">
        <v>354</v>
      </c>
      <c r="QM59" t="s">
        <v>354</v>
      </c>
      <c r="QN59" t="s">
        <v>354</v>
      </c>
      <c r="QO59" t="s">
        <v>354</v>
      </c>
      <c r="QP59" t="s">
        <v>354</v>
      </c>
    </row>
    <row r="60" spans="1:458">
      <c r="A60" t="s">
        <v>243</v>
      </c>
      <c r="B60" t="s">
        <v>244</v>
      </c>
      <c r="C60">
        <v>60125</v>
      </c>
      <c r="D60" t="s">
        <v>1667</v>
      </c>
      <c r="E60" t="s">
        <v>354</v>
      </c>
      <c r="F60" t="s">
        <v>354</v>
      </c>
      <c r="G60">
        <v>29225</v>
      </c>
      <c r="H60">
        <v>159</v>
      </c>
      <c r="I60" t="s">
        <v>354</v>
      </c>
      <c r="J60" t="s">
        <v>354</v>
      </c>
      <c r="K60">
        <v>30900</v>
      </c>
      <c r="L60">
        <v>159</v>
      </c>
      <c r="M60" t="s">
        <v>354</v>
      </c>
      <c r="N60" t="s">
        <v>354</v>
      </c>
      <c r="O60">
        <v>3881</v>
      </c>
      <c r="P60">
        <v>48</v>
      </c>
      <c r="Q60">
        <v>6.5</v>
      </c>
      <c r="R60">
        <v>0.1</v>
      </c>
      <c r="S60">
        <v>1954</v>
      </c>
      <c r="T60">
        <v>24</v>
      </c>
      <c r="U60">
        <v>6.7</v>
      </c>
      <c r="V60">
        <v>0.1</v>
      </c>
      <c r="W60">
        <v>1927</v>
      </c>
      <c r="X60">
        <v>37</v>
      </c>
      <c r="Y60">
        <v>6.2</v>
      </c>
      <c r="Z60">
        <v>0.1</v>
      </c>
      <c r="AA60">
        <v>4132</v>
      </c>
      <c r="AB60">
        <v>310</v>
      </c>
      <c r="AC60">
        <v>6.9</v>
      </c>
      <c r="AD60">
        <v>0.5</v>
      </c>
      <c r="AE60">
        <v>2304</v>
      </c>
      <c r="AF60">
        <v>222</v>
      </c>
      <c r="AG60">
        <v>7.9</v>
      </c>
      <c r="AH60">
        <v>0.8</v>
      </c>
      <c r="AI60">
        <v>1828</v>
      </c>
      <c r="AJ60">
        <v>230</v>
      </c>
      <c r="AK60">
        <v>5.9</v>
      </c>
      <c r="AL60">
        <v>0.7</v>
      </c>
      <c r="AM60">
        <v>4338</v>
      </c>
      <c r="AN60">
        <v>301</v>
      </c>
      <c r="AO60">
        <v>7.2</v>
      </c>
      <c r="AP60">
        <v>0.5</v>
      </c>
      <c r="AQ60">
        <v>2040</v>
      </c>
      <c r="AR60">
        <v>227</v>
      </c>
      <c r="AS60">
        <v>7</v>
      </c>
      <c r="AT60">
        <v>0.8</v>
      </c>
      <c r="AU60">
        <v>2298</v>
      </c>
      <c r="AV60">
        <v>223</v>
      </c>
      <c r="AW60">
        <v>7.4</v>
      </c>
      <c r="AX60">
        <v>0.7</v>
      </c>
      <c r="AY60">
        <v>4003</v>
      </c>
      <c r="AZ60">
        <v>164</v>
      </c>
      <c r="BA60">
        <v>6.7</v>
      </c>
      <c r="BB60">
        <v>0.3</v>
      </c>
      <c r="BC60">
        <v>1918</v>
      </c>
      <c r="BD60">
        <v>143</v>
      </c>
      <c r="BE60">
        <v>6.6</v>
      </c>
      <c r="BF60">
        <v>0.5</v>
      </c>
      <c r="BG60">
        <v>2085</v>
      </c>
      <c r="BH60">
        <v>163</v>
      </c>
      <c r="BI60">
        <v>6.7</v>
      </c>
      <c r="BJ60">
        <v>0.5</v>
      </c>
      <c r="BK60">
        <v>3526</v>
      </c>
      <c r="BL60">
        <v>152</v>
      </c>
      <c r="BM60">
        <v>5.9</v>
      </c>
      <c r="BN60">
        <v>0.3</v>
      </c>
      <c r="BO60">
        <v>1783</v>
      </c>
      <c r="BP60">
        <v>104</v>
      </c>
      <c r="BQ60">
        <v>6.1</v>
      </c>
      <c r="BR60">
        <v>0.4</v>
      </c>
      <c r="BS60">
        <v>1743</v>
      </c>
      <c r="BT60">
        <v>124</v>
      </c>
      <c r="BU60">
        <v>5.6</v>
      </c>
      <c r="BV60">
        <v>0.4</v>
      </c>
      <c r="BW60">
        <v>3899</v>
      </c>
      <c r="BX60">
        <v>59</v>
      </c>
      <c r="BY60">
        <v>6.5</v>
      </c>
      <c r="BZ60">
        <v>0.1</v>
      </c>
      <c r="CA60">
        <v>1949</v>
      </c>
      <c r="CB60">
        <v>39</v>
      </c>
      <c r="CC60">
        <v>6.7</v>
      </c>
      <c r="CD60">
        <v>0.1</v>
      </c>
      <c r="CE60">
        <v>1950</v>
      </c>
      <c r="CF60">
        <v>46</v>
      </c>
      <c r="CG60">
        <v>6.3</v>
      </c>
      <c r="CH60">
        <v>0.2</v>
      </c>
      <c r="CI60">
        <v>3618</v>
      </c>
      <c r="CJ60">
        <v>52</v>
      </c>
      <c r="CK60">
        <v>6</v>
      </c>
      <c r="CL60">
        <v>0.1</v>
      </c>
      <c r="CM60">
        <v>1774</v>
      </c>
      <c r="CN60">
        <v>26</v>
      </c>
      <c r="CO60">
        <v>6.1</v>
      </c>
      <c r="CP60">
        <v>0.1</v>
      </c>
      <c r="CQ60">
        <v>1844</v>
      </c>
      <c r="CR60">
        <v>34</v>
      </c>
      <c r="CS60">
        <v>6</v>
      </c>
      <c r="CT60">
        <v>0.1</v>
      </c>
      <c r="CU60">
        <v>3693</v>
      </c>
      <c r="CV60">
        <v>328</v>
      </c>
      <c r="CW60">
        <v>6.1</v>
      </c>
      <c r="CX60">
        <v>0.5</v>
      </c>
      <c r="CY60">
        <v>1943</v>
      </c>
      <c r="CZ60">
        <v>218</v>
      </c>
      <c r="DA60">
        <v>6.6</v>
      </c>
      <c r="DB60">
        <v>0.7</v>
      </c>
      <c r="DC60">
        <v>1750</v>
      </c>
      <c r="DD60">
        <v>222</v>
      </c>
      <c r="DE60">
        <v>5.7</v>
      </c>
      <c r="DF60">
        <v>0.7</v>
      </c>
      <c r="DG60">
        <v>3713</v>
      </c>
      <c r="DH60">
        <v>335</v>
      </c>
      <c r="DI60">
        <v>6.2</v>
      </c>
      <c r="DJ60">
        <v>0.6</v>
      </c>
      <c r="DK60">
        <v>1735</v>
      </c>
      <c r="DL60">
        <v>213</v>
      </c>
      <c r="DM60">
        <v>5.9</v>
      </c>
      <c r="DN60">
        <v>0.7</v>
      </c>
      <c r="DO60">
        <v>1978</v>
      </c>
      <c r="DP60">
        <v>236</v>
      </c>
      <c r="DQ60">
        <v>6.4</v>
      </c>
      <c r="DR60">
        <v>0.8</v>
      </c>
      <c r="DS60">
        <v>3984</v>
      </c>
      <c r="DT60">
        <v>55</v>
      </c>
      <c r="DU60">
        <v>6.6</v>
      </c>
      <c r="DV60">
        <v>0.1</v>
      </c>
      <c r="DW60">
        <v>1942</v>
      </c>
      <c r="DX60">
        <v>27</v>
      </c>
      <c r="DY60">
        <v>6.6</v>
      </c>
      <c r="DZ60">
        <v>0.1</v>
      </c>
      <c r="EA60">
        <v>2042</v>
      </c>
      <c r="EB60">
        <v>55</v>
      </c>
      <c r="EC60">
        <v>6.6</v>
      </c>
      <c r="ED60">
        <v>0.2</v>
      </c>
      <c r="EE60">
        <v>4113</v>
      </c>
      <c r="EF60">
        <v>49</v>
      </c>
      <c r="EG60">
        <v>6.8</v>
      </c>
      <c r="EH60">
        <v>0.1</v>
      </c>
      <c r="EI60">
        <v>2029</v>
      </c>
      <c r="EJ60">
        <v>54</v>
      </c>
      <c r="EK60">
        <v>6.9</v>
      </c>
      <c r="EL60">
        <v>0.2</v>
      </c>
      <c r="EM60">
        <v>2084</v>
      </c>
      <c r="EN60">
        <v>41</v>
      </c>
      <c r="EO60">
        <v>6.7</v>
      </c>
      <c r="EP60">
        <v>0.1</v>
      </c>
      <c r="EQ60">
        <v>4227</v>
      </c>
      <c r="ER60">
        <v>294</v>
      </c>
      <c r="ES60">
        <v>7</v>
      </c>
      <c r="ET60">
        <v>0.5</v>
      </c>
      <c r="EU60">
        <v>2161</v>
      </c>
      <c r="EV60">
        <v>221</v>
      </c>
      <c r="EW60">
        <v>7.4</v>
      </c>
      <c r="EX60">
        <v>0.8</v>
      </c>
      <c r="EY60">
        <v>2066</v>
      </c>
      <c r="EZ60">
        <v>6.7</v>
      </c>
      <c r="FA60">
        <v>0.5</v>
      </c>
      <c r="FB60">
        <v>3500</v>
      </c>
      <c r="FC60">
        <v>308</v>
      </c>
      <c r="FD60">
        <v>5.8</v>
      </c>
      <c r="FE60">
        <v>0.5</v>
      </c>
      <c r="FF60">
        <v>1609</v>
      </c>
      <c r="FG60">
        <v>248</v>
      </c>
      <c r="FH60">
        <v>5.5</v>
      </c>
      <c r="FI60">
        <v>0.8</v>
      </c>
      <c r="FJ60">
        <v>1891</v>
      </c>
      <c r="FK60">
        <v>167</v>
      </c>
      <c r="FL60">
        <v>167</v>
      </c>
      <c r="FM60">
        <v>6.1</v>
      </c>
      <c r="FN60">
        <v>0.5</v>
      </c>
      <c r="FO60">
        <v>3178</v>
      </c>
      <c r="FP60">
        <v>212</v>
      </c>
      <c r="FQ60">
        <v>5.3</v>
      </c>
      <c r="FR60">
        <v>0.4</v>
      </c>
      <c r="FS60">
        <v>1562</v>
      </c>
      <c r="FT60">
        <v>155</v>
      </c>
      <c r="FU60">
        <v>5.3</v>
      </c>
      <c r="FV60">
        <v>0.5</v>
      </c>
      <c r="FW60">
        <v>1616</v>
      </c>
      <c r="FX60">
        <v>165</v>
      </c>
      <c r="FY60">
        <v>5.2</v>
      </c>
      <c r="FZ60">
        <v>0.5</v>
      </c>
      <c r="GA60">
        <v>2425</v>
      </c>
      <c r="GB60">
        <v>206</v>
      </c>
      <c r="GC60">
        <v>4</v>
      </c>
      <c r="GD60">
        <v>0.3</v>
      </c>
      <c r="GE60">
        <v>1042</v>
      </c>
      <c r="GF60">
        <v>148</v>
      </c>
      <c r="GG60">
        <v>3.6</v>
      </c>
      <c r="GH60">
        <v>0.5</v>
      </c>
      <c r="GI60">
        <v>1383</v>
      </c>
      <c r="GJ60">
        <v>162</v>
      </c>
      <c r="GK60">
        <v>4.5</v>
      </c>
      <c r="GL60">
        <v>0.5</v>
      </c>
      <c r="GM60">
        <v>1712</v>
      </c>
      <c r="GN60">
        <v>225</v>
      </c>
      <c r="GO60">
        <v>2.8</v>
      </c>
      <c r="GP60">
        <v>0.4</v>
      </c>
      <c r="GQ60">
        <v>624</v>
      </c>
      <c r="GR60">
        <v>117</v>
      </c>
      <c r="GS60">
        <v>2.1</v>
      </c>
      <c r="GT60">
        <v>0.4</v>
      </c>
      <c r="GU60">
        <v>1088</v>
      </c>
      <c r="GV60">
        <v>157</v>
      </c>
      <c r="GW60">
        <v>3.5</v>
      </c>
      <c r="GX60">
        <v>0.5</v>
      </c>
      <c r="GY60">
        <v>1158</v>
      </c>
      <c r="GZ60">
        <v>181</v>
      </c>
      <c r="HA60">
        <v>1.9</v>
      </c>
      <c r="HB60">
        <v>0.3</v>
      </c>
      <c r="HC60">
        <v>553</v>
      </c>
      <c r="HD60">
        <v>120</v>
      </c>
      <c r="HE60">
        <v>1.9</v>
      </c>
      <c r="HF60">
        <v>0.4</v>
      </c>
      <c r="HG60">
        <v>605</v>
      </c>
      <c r="HH60">
        <v>144</v>
      </c>
      <c r="HI60">
        <v>2</v>
      </c>
      <c r="HJ60">
        <v>0.5</v>
      </c>
      <c r="HK60">
        <v>1025</v>
      </c>
      <c r="HL60">
        <v>180</v>
      </c>
      <c r="HM60">
        <v>1.7</v>
      </c>
      <c r="HN60">
        <v>0.3</v>
      </c>
      <c r="HO60">
        <v>303</v>
      </c>
      <c r="HP60">
        <v>98</v>
      </c>
      <c r="HQ60">
        <v>1</v>
      </c>
      <c r="HR60">
        <v>0.3</v>
      </c>
      <c r="HS60">
        <v>722</v>
      </c>
      <c r="HT60">
        <v>135</v>
      </c>
      <c r="HU60">
        <v>2.2999999999999998</v>
      </c>
      <c r="HV60">
        <v>0.4</v>
      </c>
      <c r="HW60">
        <v>8470</v>
      </c>
      <c r="HX60">
        <v>51</v>
      </c>
      <c r="HY60">
        <v>14.1</v>
      </c>
      <c r="HZ60">
        <v>0.1</v>
      </c>
      <c r="IA60">
        <v>4344</v>
      </c>
      <c r="IB60">
        <v>39</v>
      </c>
      <c r="IC60">
        <v>14.9</v>
      </c>
      <c r="ID60">
        <v>0.1</v>
      </c>
      <c r="IE60">
        <v>4126</v>
      </c>
      <c r="IF60">
        <v>56</v>
      </c>
      <c r="IG60">
        <v>13.4</v>
      </c>
      <c r="IH60">
        <v>0.2</v>
      </c>
      <c r="II60">
        <v>2519</v>
      </c>
      <c r="IJ60">
        <v>49</v>
      </c>
      <c r="IK60">
        <v>4.2</v>
      </c>
      <c r="IL60">
        <v>0.1</v>
      </c>
      <c r="IM60">
        <v>1183</v>
      </c>
      <c r="IN60">
        <v>104</v>
      </c>
      <c r="IO60">
        <v>4</v>
      </c>
      <c r="IP60">
        <v>0.3</v>
      </c>
      <c r="IQ60">
        <v>1336</v>
      </c>
      <c r="IR60">
        <v>93</v>
      </c>
      <c r="IS60">
        <v>4.3</v>
      </c>
      <c r="IT60">
        <v>0.3</v>
      </c>
      <c r="IU60">
        <v>14870</v>
      </c>
      <c r="IV60">
        <v>35</v>
      </c>
      <c r="IW60">
        <v>24.7</v>
      </c>
      <c r="IX60">
        <v>0.1</v>
      </c>
      <c r="IY60">
        <v>7481</v>
      </c>
      <c r="IZ60">
        <v>113</v>
      </c>
      <c r="JA60">
        <v>25.6</v>
      </c>
      <c r="JB60">
        <v>0.3</v>
      </c>
      <c r="JC60">
        <v>7389</v>
      </c>
      <c r="JD60">
        <v>118</v>
      </c>
      <c r="JE60">
        <v>23.9</v>
      </c>
      <c r="JF60">
        <v>0.3</v>
      </c>
      <c r="JG60">
        <v>5010</v>
      </c>
      <c r="JH60">
        <v>65</v>
      </c>
      <c r="JI60">
        <v>8.3000000000000007</v>
      </c>
      <c r="JJ60">
        <v>0.1</v>
      </c>
      <c r="JK60">
        <v>2518</v>
      </c>
      <c r="JL60">
        <v>26</v>
      </c>
      <c r="JM60">
        <v>8.6</v>
      </c>
      <c r="JN60">
        <v>0.1</v>
      </c>
      <c r="JO60">
        <v>2492</v>
      </c>
      <c r="JP60">
        <v>62</v>
      </c>
      <c r="JQ60">
        <v>8.1</v>
      </c>
      <c r="JR60">
        <v>0.2</v>
      </c>
      <c r="JS60">
        <v>22452</v>
      </c>
      <c r="JT60">
        <v>101</v>
      </c>
      <c r="JU60">
        <v>37.299999999999997</v>
      </c>
      <c r="JV60">
        <v>0.2</v>
      </c>
      <c r="JW60">
        <v>11102</v>
      </c>
      <c r="JX60">
        <v>124</v>
      </c>
      <c r="JY60">
        <v>38</v>
      </c>
      <c r="JZ60">
        <v>0.3</v>
      </c>
      <c r="KA60">
        <v>11350</v>
      </c>
      <c r="KB60">
        <v>147</v>
      </c>
      <c r="KC60">
        <v>36.700000000000003</v>
      </c>
      <c r="KD60">
        <v>0.3</v>
      </c>
      <c r="KE60">
        <v>46838</v>
      </c>
      <c r="KF60">
        <v>174</v>
      </c>
      <c r="KG60">
        <v>77.900000000000006</v>
      </c>
      <c r="KH60">
        <v>0.3</v>
      </c>
      <c r="KI60">
        <v>22488</v>
      </c>
      <c r="KJ60">
        <v>181</v>
      </c>
      <c r="KK60">
        <v>76.900000000000006</v>
      </c>
      <c r="KL60">
        <v>24350</v>
      </c>
      <c r="KM60">
        <v>169</v>
      </c>
      <c r="KN60">
        <v>78.8</v>
      </c>
      <c r="KO60">
        <v>0.5</v>
      </c>
      <c r="KP60">
        <v>45255</v>
      </c>
      <c r="KQ60">
        <v>35</v>
      </c>
      <c r="KR60">
        <v>75.3</v>
      </c>
      <c r="KS60">
        <v>0.1</v>
      </c>
      <c r="KT60">
        <v>21744</v>
      </c>
      <c r="KU60">
        <v>91</v>
      </c>
      <c r="KV60">
        <v>74.400000000000006</v>
      </c>
      <c r="KW60">
        <v>0.3</v>
      </c>
      <c r="KX60">
        <v>23511</v>
      </c>
      <c r="KY60">
        <v>78</v>
      </c>
      <c r="KZ60">
        <v>76.099999999999994</v>
      </c>
      <c r="LA60">
        <v>0.3</v>
      </c>
      <c r="LB60">
        <v>43061</v>
      </c>
      <c r="LC60">
        <v>237</v>
      </c>
      <c r="LD60">
        <v>71.599999999999994</v>
      </c>
      <c r="LE60">
        <v>0.4</v>
      </c>
      <c r="LF60">
        <v>20576</v>
      </c>
      <c r="LG60">
        <v>178</v>
      </c>
      <c r="LH60">
        <v>70.400000000000006</v>
      </c>
      <c r="LI60">
        <v>0.5</v>
      </c>
      <c r="LJ60">
        <v>22485</v>
      </c>
      <c r="LK60">
        <v>167</v>
      </c>
      <c r="LL60">
        <v>72.8</v>
      </c>
      <c r="LM60">
        <v>0.6</v>
      </c>
      <c r="LN60">
        <v>12998</v>
      </c>
      <c r="LO60">
        <v>315</v>
      </c>
      <c r="LP60">
        <v>21.6</v>
      </c>
      <c r="LQ60">
        <v>0.5</v>
      </c>
      <c r="LR60">
        <v>5693</v>
      </c>
      <c r="LS60">
        <v>242</v>
      </c>
      <c r="LT60">
        <v>19.5</v>
      </c>
      <c r="LU60">
        <v>0.8</v>
      </c>
      <c r="LV60">
        <v>7305</v>
      </c>
      <c r="LW60">
        <v>178</v>
      </c>
      <c r="LX60">
        <v>23.6</v>
      </c>
      <c r="LY60">
        <v>0.6</v>
      </c>
      <c r="LZ60">
        <v>11574</v>
      </c>
      <c r="MA60">
        <v>267</v>
      </c>
      <c r="MB60">
        <v>19.2</v>
      </c>
      <c r="MC60">
        <v>0.4</v>
      </c>
      <c r="MD60">
        <v>4953</v>
      </c>
      <c r="ME60">
        <v>165</v>
      </c>
      <c r="MF60">
        <v>16.899999999999999</v>
      </c>
      <c r="MG60">
        <v>0.6</v>
      </c>
      <c r="MH60">
        <v>6621</v>
      </c>
      <c r="MI60">
        <v>192</v>
      </c>
      <c r="MJ60">
        <v>21.4</v>
      </c>
      <c r="MK60">
        <v>0.6</v>
      </c>
      <c r="ML60">
        <v>9498</v>
      </c>
      <c r="MM60">
        <v>69</v>
      </c>
      <c r="MN60">
        <v>15.8</v>
      </c>
      <c r="MO60">
        <v>0.1</v>
      </c>
      <c r="MP60">
        <v>4084</v>
      </c>
      <c r="MQ60">
        <v>42</v>
      </c>
      <c r="MR60">
        <v>14</v>
      </c>
      <c r="MS60">
        <v>0.1</v>
      </c>
      <c r="MT60">
        <v>5414</v>
      </c>
      <c r="MU60">
        <v>51</v>
      </c>
      <c r="MV60">
        <v>17.5</v>
      </c>
      <c r="MW60">
        <v>0.2</v>
      </c>
      <c r="MX60">
        <v>3895</v>
      </c>
      <c r="MY60">
        <v>76</v>
      </c>
      <c r="MZ60">
        <v>6.5</v>
      </c>
      <c r="NA60">
        <v>0.1</v>
      </c>
      <c r="NB60">
        <v>1480</v>
      </c>
      <c r="NC60">
        <v>48</v>
      </c>
      <c r="ND60">
        <v>5.0999999999999996</v>
      </c>
      <c r="NE60">
        <v>0.2</v>
      </c>
      <c r="NF60">
        <v>2415</v>
      </c>
      <c r="NG60">
        <v>49</v>
      </c>
      <c r="NH60">
        <v>7.8</v>
      </c>
      <c r="NI60">
        <v>0.2</v>
      </c>
      <c r="NJ60">
        <v>38.200000000000003</v>
      </c>
      <c r="NK60">
        <v>0.5</v>
      </c>
      <c r="NL60" t="s">
        <v>354</v>
      </c>
      <c r="NM60" t="s">
        <v>354</v>
      </c>
      <c r="NN60">
        <v>36.799999999999997</v>
      </c>
      <c r="NO60">
        <v>0.5</v>
      </c>
      <c r="NP60" t="s">
        <v>354</v>
      </c>
      <c r="NQ60" t="s">
        <v>354</v>
      </c>
      <c r="NR60">
        <v>40</v>
      </c>
      <c r="NS60">
        <v>0.7</v>
      </c>
      <c r="NT60" t="s">
        <v>354</v>
      </c>
      <c r="NU60" t="s">
        <v>354</v>
      </c>
      <c r="NV60">
        <v>94.6</v>
      </c>
      <c r="NW60">
        <v>1</v>
      </c>
      <c r="NX60" t="s">
        <v>354</v>
      </c>
      <c r="NY60">
        <v>0.4</v>
      </c>
      <c r="NZ60" t="s">
        <v>354</v>
      </c>
      <c r="OA60" t="s">
        <v>354</v>
      </c>
      <c r="OB60" t="s">
        <v>354</v>
      </c>
      <c r="OC60" t="s">
        <v>354</v>
      </c>
      <c r="OD60" t="s">
        <v>354</v>
      </c>
      <c r="OE60" t="s">
        <v>354</v>
      </c>
      <c r="OF60" t="s">
        <v>354</v>
      </c>
      <c r="OG60" t="s">
        <v>354</v>
      </c>
      <c r="OH60" t="s">
        <v>354</v>
      </c>
      <c r="OI60">
        <v>68.099999999999994</v>
      </c>
      <c r="OJ60">
        <v>0.3</v>
      </c>
      <c r="OK60" t="s">
        <v>354</v>
      </c>
      <c r="OL60" t="s">
        <v>354</v>
      </c>
      <c r="OM60" t="s">
        <v>354</v>
      </c>
      <c r="ON60" t="s">
        <v>354</v>
      </c>
      <c r="OO60" t="s">
        <v>354</v>
      </c>
      <c r="OP60" t="s">
        <v>354</v>
      </c>
      <c r="OQ60" t="s">
        <v>354</v>
      </c>
      <c r="OR60">
        <v>0</v>
      </c>
      <c r="OS60" t="s">
        <v>354</v>
      </c>
      <c r="OT60" t="s">
        <v>354</v>
      </c>
      <c r="OU60" t="s">
        <v>354</v>
      </c>
      <c r="OV60" t="s">
        <v>354</v>
      </c>
      <c r="OW60" t="s">
        <v>354</v>
      </c>
      <c r="OX60" t="s">
        <v>354</v>
      </c>
      <c r="OY60" t="s">
        <v>354</v>
      </c>
      <c r="OZ60" t="s">
        <v>354</v>
      </c>
      <c r="PA60" t="s">
        <v>354</v>
      </c>
      <c r="PB60" t="s">
        <v>354</v>
      </c>
      <c r="PC60" t="s">
        <v>354</v>
      </c>
      <c r="PD60" t="s">
        <v>354</v>
      </c>
      <c r="PE60" t="s">
        <v>354</v>
      </c>
      <c r="PF60" t="s">
        <v>354</v>
      </c>
      <c r="PG60">
        <v>26.6</v>
      </c>
      <c r="PH60">
        <v>0.2</v>
      </c>
      <c r="PI60" t="s">
        <v>354</v>
      </c>
      <c r="PJ60" t="s">
        <v>354</v>
      </c>
      <c r="PK60" t="s">
        <v>354</v>
      </c>
      <c r="PL60" t="s">
        <v>354</v>
      </c>
      <c r="PM60" t="s">
        <v>354</v>
      </c>
      <c r="PN60" t="s">
        <v>354</v>
      </c>
      <c r="PO60" t="s">
        <v>354</v>
      </c>
      <c r="PP60" t="s">
        <v>354</v>
      </c>
      <c r="PQ60" t="s">
        <v>354</v>
      </c>
      <c r="PR60" t="s">
        <v>354</v>
      </c>
      <c r="PS60">
        <v>41.6</v>
      </c>
      <c r="PT60">
        <v>0.1</v>
      </c>
      <c r="PU60" t="s">
        <v>354</v>
      </c>
      <c r="PV60" t="s">
        <v>354</v>
      </c>
      <c r="PW60" t="s">
        <v>354</v>
      </c>
      <c r="PX60" t="s">
        <v>354</v>
      </c>
      <c r="PY60" t="s">
        <v>354</v>
      </c>
      <c r="PZ60" t="s">
        <v>354</v>
      </c>
      <c r="QA60" t="s">
        <v>354</v>
      </c>
      <c r="QB60" t="s">
        <v>354</v>
      </c>
      <c r="QC60" t="s">
        <v>354</v>
      </c>
      <c r="QD60" t="s">
        <v>354</v>
      </c>
      <c r="QE60" t="s">
        <v>354</v>
      </c>
      <c r="QF60" t="s">
        <v>354</v>
      </c>
      <c r="QG60">
        <v>0.8</v>
      </c>
      <c r="QH60" t="s">
        <v>354</v>
      </c>
      <c r="QI60" t="s">
        <v>354</v>
      </c>
      <c r="QJ60" t="s">
        <v>354</v>
      </c>
      <c r="QK60" t="s">
        <v>354</v>
      </c>
      <c r="QL60" t="s">
        <v>354</v>
      </c>
      <c r="QM60" t="s">
        <v>354</v>
      </c>
      <c r="QN60" t="s">
        <v>354</v>
      </c>
      <c r="QO60" t="s">
        <v>354</v>
      </c>
      <c r="QP60" t="s">
        <v>354</v>
      </c>
    </row>
    <row r="61" spans="1:458">
      <c r="A61" t="s">
        <v>245</v>
      </c>
      <c r="B61" t="s">
        <v>246</v>
      </c>
      <c r="C61">
        <v>57227</v>
      </c>
      <c r="D61" t="s">
        <v>1667</v>
      </c>
      <c r="E61" t="s">
        <v>354</v>
      </c>
      <c r="F61" t="s">
        <v>354</v>
      </c>
      <c r="G61">
        <v>27391</v>
      </c>
      <c r="H61">
        <v>200</v>
      </c>
      <c r="I61" t="s">
        <v>354</v>
      </c>
      <c r="J61" t="s">
        <v>354</v>
      </c>
      <c r="K61">
        <v>29836</v>
      </c>
      <c r="L61">
        <v>200</v>
      </c>
      <c r="M61" t="s">
        <v>354</v>
      </c>
      <c r="N61" t="s">
        <v>354</v>
      </c>
      <c r="O61">
        <v>3278</v>
      </c>
      <c r="P61">
        <v>44</v>
      </c>
      <c r="Q61">
        <v>5.7</v>
      </c>
      <c r="R61">
        <v>0.1</v>
      </c>
      <c r="S61">
        <v>1698</v>
      </c>
      <c r="T61">
        <v>94</v>
      </c>
      <c r="U61">
        <v>6.2</v>
      </c>
      <c r="V61">
        <v>0.3</v>
      </c>
      <c r="W61">
        <v>1580</v>
      </c>
      <c r="X61">
        <v>96</v>
      </c>
      <c r="Y61">
        <v>5.3</v>
      </c>
      <c r="Z61">
        <v>0.3</v>
      </c>
      <c r="AA61">
        <v>3705</v>
      </c>
      <c r="AB61">
        <v>317</v>
      </c>
      <c r="AC61">
        <v>6.5</v>
      </c>
      <c r="AD61">
        <v>0.6</v>
      </c>
      <c r="AE61">
        <v>1953</v>
      </c>
      <c r="AF61">
        <v>225</v>
      </c>
      <c r="AG61">
        <v>7.1</v>
      </c>
      <c r="AH61">
        <v>0.8</v>
      </c>
      <c r="AI61">
        <v>1752</v>
      </c>
      <c r="AJ61">
        <v>237</v>
      </c>
      <c r="AK61">
        <v>5.9</v>
      </c>
      <c r="AL61">
        <v>0.8</v>
      </c>
      <c r="AM61">
        <v>3606</v>
      </c>
      <c r="AN61">
        <v>320</v>
      </c>
      <c r="AO61">
        <v>6.3</v>
      </c>
      <c r="AP61">
        <v>0.6</v>
      </c>
      <c r="AQ61">
        <v>1746</v>
      </c>
      <c r="AR61">
        <v>224</v>
      </c>
      <c r="AS61">
        <v>6.4</v>
      </c>
      <c r="AT61">
        <v>0.8</v>
      </c>
      <c r="AU61">
        <v>1860</v>
      </c>
      <c r="AV61">
        <v>241</v>
      </c>
      <c r="AW61">
        <v>6.2</v>
      </c>
      <c r="AX61">
        <v>0.8</v>
      </c>
      <c r="AY61">
        <v>3553</v>
      </c>
      <c r="AZ61">
        <v>112</v>
      </c>
      <c r="BA61">
        <v>6.2</v>
      </c>
      <c r="BB61">
        <v>0.2</v>
      </c>
      <c r="BC61">
        <v>1910</v>
      </c>
      <c r="BD61">
        <v>137</v>
      </c>
      <c r="BE61">
        <v>7</v>
      </c>
      <c r="BF61">
        <v>0.5</v>
      </c>
      <c r="BG61">
        <v>1643</v>
      </c>
      <c r="BH61">
        <v>110</v>
      </c>
      <c r="BI61">
        <v>5.5</v>
      </c>
      <c r="BJ61">
        <v>0.4</v>
      </c>
      <c r="BK61">
        <v>3270</v>
      </c>
      <c r="BL61">
        <v>99</v>
      </c>
      <c r="BM61">
        <v>5.7</v>
      </c>
      <c r="BN61">
        <v>0.2</v>
      </c>
      <c r="BO61">
        <v>1644</v>
      </c>
      <c r="BP61">
        <v>67</v>
      </c>
      <c r="BQ61">
        <v>6</v>
      </c>
      <c r="BR61">
        <v>0.2</v>
      </c>
      <c r="BS61">
        <v>1626</v>
      </c>
      <c r="BT61">
        <v>70</v>
      </c>
      <c r="BU61">
        <v>5.4</v>
      </c>
      <c r="BV61">
        <v>0.2</v>
      </c>
      <c r="BW61">
        <v>3403</v>
      </c>
      <c r="BX61">
        <v>129</v>
      </c>
      <c r="BY61">
        <v>5.9</v>
      </c>
      <c r="BZ61">
        <v>0.2</v>
      </c>
      <c r="CA61">
        <v>1721</v>
      </c>
      <c r="CB61">
        <v>113</v>
      </c>
      <c r="CC61">
        <v>6.3</v>
      </c>
      <c r="CD61">
        <v>0.4</v>
      </c>
      <c r="CE61">
        <v>1682</v>
      </c>
      <c r="CF61">
        <v>75</v>
      </c>
      <c r="CG61">
        <v>5.6</v>
      </c>
      <c r="CH61">
        <v>0.3</v>
      </c>
      <c r="CI61">
        <v>3175</v>
      </c>
      <c r="CJ61">
        <v>207</v>
      </c>
      <c r="CK61">
        <v>5.5</v>
      </c>
      <c r="CL61">
        <v>0.4</v>
      </c>
      <c r="CM61">
        <v>1588</v>
      </c>
      <c r="CN61">
        <v>131</v>
      </c>
      <c r="CO61">
        <v>5.8</v>
      </c>
      <c r="CP61">
        <v>0.5</v>
      </c>
      <c r="CQ61">
        <v>1587</v>
      </c>
      <c r="CR61">
        <v>91</v>
      </c>
      <c r="CS61">
        <v>5.3</v>
      </c>
      <c r="CT61">
        <v>0.3</v>
      </c>
      <c r="CU61">
        <v>3244</v>
      </c>
      <c r="CV61">
        <v>336</v>
      </c>
      <c r="CW61">
        <v>5.7</v>
      </c>
      <c r="CX61">
        <v>0.6</v>
      </c>
      <c r="CY61">
        <v>1489</v>
      </c>
      <c r="CZ61">
        <v>176</v>
      </c>
      <c r="DA61">
        <v>5.4</v>
      </c>
      <c r="DB61">
        <v>0.6</v>
      </c>
      <c r="DC61">
        <v>1755</v>
      </c>
      <c r="DD61">
        <v>232</v>
      </c>
      <c r="DE61">
        <v>5.9</v>
      </c>
      <c r="DF61">
        <v>0.8</v>
      </c>
      <c r="DG61">
        <v>2990</v>
      </c>
      <c r="DH61">
        <v>308</v>
      </c>
      <c r="DI61">
        <v>5.2</v>
      </c>
      <c r="DJ61">
        <v>0.5</v>
      </c>
      <c r="DK61">
        <v>1506</v>
      </c>
      <c r="DL61">
        <v>197</v>
      </c>
      <c r="DM61">
        <v>5.5</v>
      </c>
      <c r="DN61">
        <v>0.7</v>
      </c>
      <c r="DO61">
        <v>1484</v>
      </c>
      <c r="DP61">
        <v>233</v>
      </c>
      <c r="DQ61">
        <v>5</v>
      </c>
      <c r="DR61">
        <v>0.8</v>
      </c>
      <c r="DS61">
        <v>3452</v>
      </c>
      <c r="DT61">
        <v>128</v>
      </c>
      <c r="DU61">
        <v>6</v>
      </c>
      <c r="DV61">
        <v>0.2</v>
      </c>
      <c r="DW61">
        <v>1616</v>
      </c>
      <c r="DX61">
        <v>106</v>
      </c>
      <c r="DY61">
        <v>5.9</v>
      </c>
      <c r="DZ61">
        <v>0.4</v>
      </c>
      <c r="EA61">
        <v>1836</v>
      </c>
      <c r="EB61">
        <v>97</v>
      </c>
      <c r="EC61">
        <v>6.2</v>
      </c>
      <c r="ED61">
        <v>0.3</v>
      </c>
      <c r="EE61">
        <v>4076</v>
      </c>
      <c r="EF61">
        <v>174</v>
      </c>
      <c r="EG61">
        <v>7.1</v>
      </c>
      <c r="EH61">
        <v>0.3</v>
      </c>
      <c r="EI61">
        <v>1978</v>
      </c>
      <c r="EJ61">
        <v>116</v>
      </c>
      <c r="EK61">
        <v>7.2</v>
      </c>
      <c r="EL61">
        <v>0.4</v>
      </c>
      <c r="EM61">
        <v>2098</v>
      </c>
      <c r="EN61">
        <v>79</v>
      </c>
      <c r="EO61">
        <v>7</v>
      </c>
      <c r="EP61">
        <v>0.3</v>
      </c>
      <c r="EQ61">
        <v>4488</v>
      </c>
      <c r="ER61">
        <v>322</v>
      </c>
      <c r="ES61">
        <v>7.8</v>
      </c>
      <c r="ET61">
        <v>0.6</v>
      </c>
      <c r="EU61">
        <v>1961</v>
      </c>
      <c r="EV61">
        <v>272</v>
      </c>
      <c r="EW61">
        <v>7.2</v>
      </c>
      <c r="EX61">
        <v>1</v>
      </c>
      <c r="EY61">
        <v>2527</v>
      </c>
      <c r="EZ61">
        <v>8.5</v>
      </c>
      <c r="FA61">
        <v>0.8</v>
      </c>
      <c r="FB61">
        <v>4031</v>
      </c>
      <c r="FC61">
        <v>300</v>
      </c>
      <c r="FD61">
        <v>7</v>
      </c>
      <c r="FE61">
        <v>0.5</v>
      </c>
      <c r="FF61">
        <v>1981</v>
      </c>
      <c r="FG61">
        <v>213</v>
      </c>
      <c r="FH61">
        <v>7.2</v>
      </c>
      <c r="FI61">
        <v>0.8</v>
      </c>
      <c r="FJ61">
        <v>2050</v>
      </c>
      <c r="FK61">
        <v>218</v>
      </c>
      <c r="FL61">
        <v>245</v>
      </c>
      <c r="FM61">
        <v>6.9</v>
      </c>
      <c r="FN61">
        <v>0.7</v>
      </c>
      <c r="FO61">
        <v>3653</v>
      </c>
      <c r="FP61">
        <v>268</v>
      </c>
      <c r="FQ61">
        <v>6.4</v>
      </c>
      <c r="FR61">
        <v>0.5</v>
      </c>
      <c r="FS61">
        <v>1767</v>
      </c>
      <c r="FT61">
        <v>180</v>
      </c>
      <c r="FU61">
        <v>6.5</v>
      </c>
      <c r="FV61">
        <v>0.7</v>
      </c>
      <c r="FW61">
        <v>1886</v>
      </c>
      <c r="FX61">
        <v>191</v>
      </c>
      <c r="FY61">
        <v>6.3</v>
      </c>
      <c r="FZ61">
        <v>0.6</v>
      </c>
      <c r="GA61">
        <v>2562</v>
      </c>
      <c r="GB61">
        <v>284</v>
      </c>
      <c r="GC61">
        <v>4.5</v>
      </c>
      <c r="GD61">
        <v>0.5</v>
      </c>
      <c r="GE61">
        <v>1062</v>
      </c>
      <c r="GF61">
        <v>190</v>
      </c>
      <c r="GG61">
        <v>3.9</v>
      </c>
      <c r="GH61">
        <v>0.7</v>
      </c>
      <c r="GI61">
        <v>1500</v>
      </c>
      <c r="GJ61">
        <v>196</v>
      </c>
      <c r="GK61">
        <v>5</v>
      </c>
      <c r="GL61">
        <v>0.7</v>
      </c>
      <c r="GM61">
        <v>1850</v>
      </c>
      <c r="GN61">
        <v>232</v>
      </c>
      <c r="GO61">
        <v>3.2</v>
      </c>
      <c r="GP61">
        <v>0.4</v>
      </c>
      <c r="GQ61">
        <v>799</v>
      </c>
      <c r="GR61">
        <v>145</v>
      </c>
      <c r="GS61">
        <v>2.9</v>
      </c>
      <c r="GT61">
        <v>0.5</v>
      </c>
      <c r="GU61">
        <v>1051</v>
      </c>
      <c r="GV61">
        <v>195</v>
      </c>
      <c r="GW61">
        <v>3.5</v>
      </c>
      <c r="GX61">
        <v>0.7</v>
      </c>
      <c r="GY61">
        <v>1647</v>
      </c>
      <c r="GZ61">
        <v>223</v>
      </c>
      <c r="HA61">
        <v>2.9</v>
      </c>
      <c r="HB61">
        <v>0.4</v>
      </c>
      <c r="HC61">
        <v>622</v>
      </c>
      <c r="HD61">
        <v>159</v>
      </c>
      <c r="HE61">
        <v>2.2999999999999998</v>
      </c>
      <c r="HF61">
        <v>0.6</v>
      </c>
      <c r="HG61">
        <v>1025</v>
      </c>
      <c r="HH61">
        <v>172</v>
      </c>
      <c r="HI61">
        <v>3.4</v>
      </c>
      <c r="HJ61">
        <v>0.6</v>
      </c>
      <c r="HK61">
        <v>1244</v>
      </c>
      <c r="HL61">
        <v>213</v>
      </c>
      <c r="HM61">
        <v>2.2000000000000002</v>
      </c>
      <c r="HN61">
        <v>0.4</v>
      </c>
      <c r="HO61">
        <v>350</v>
      </c>
      <c r="HP61">
        <v>107</v>
      </c>
      <c r="HQ61">
        <v>1.3</v>
      </c>
      <c r="HR61">
        <v>0.4</v>
      </c>
      <c r="HS61">
        <v>894</v>
      </c>
      <c r="HT61">
        <v>193</v>
      </c>
      <c r="HU61">
        <v>3</v>
      </c>
      <c r="HV61">
        <v>0.6</v>
      </c>
      <c r="HW61">
        <v>7311</v>
      </c>
      <c r="HX61">
        <v>72</v>
      </c>
      <c r="HY61">
        <v>12.8</v>
      </c>
      <c r="HZ61">
        <v>0.1</v>
      </c>
      <c r="IA61">
        <v>3699</v>
      </c>
      <c r="IB61">
        <v>24</v>
      </c>
      <c r="IC61">
        <v>13.5</v>
      </c>
      <c r="ID61">
        <v>0.1</v>
      </c>
      <c r="IE61">
        <v>3612</v>
      </c>
      <c r="IF61">
        <v>67</v>
      </c>
      <c r="IG61">
        <v>12.1</v>
      </c>
      <c r="IH61">
        <v>0.2</v>
      </c>
      <c r="II61">
        <v>2328</v>
      </c>
      <c r="IJ61">
        <v>53</v>
      </c>
      <c r="IK61">
        <v>4.0999999999999996</v>
      </c>
      <c r="IL61">
        <v>0.1</v>
      </c>
      <c r="IM61">
        <v>1257</v>
      </c>
      <c r="IN61">
        <v>111</v>
      </c>
      <c r="IO61">
        <v>4.5999999999999996</v>
      </c>
      <c r="IP61">
        <v>0.4</v>
      </c>
      <c r="IQ61">
        <v>1071</v>
      </c>
      <c r="IR61">
        <v>80</v>
      </c>
      <c r="IS61">
        <v>3.6</v>
      </c>
      <c r="IT61">
        <v>0.3</v>
      </c>
      <c r="IU61">
        <v>12917</v>
      </c>
      <c r="IV61">
        <v>56</v>
      </c>
      <c r="IW61">
        <v>22.6</v>
      </c>
      <c r="IX61">
        <v>0.1</v>
      </c>
      <c r="IY61">
        <v>6654</v>
      </c>
      <c r="IZ61">
        <v>156</v>
      </c>
      <c r="JA61">
        <v>24.3</v>
      </c>
      <c r="JB61">
        <v>0.5</v>
      </c>
      <c r="JC61">
        <v>6263</v>
      </c>
      <c r="JD61">
        <v>155</v>
      </c>
      <c r="JE61">
        <v>21</v>
      </c>
      <c r="JF61">
        <v>0.4</v>
      </c>
      <c r="JG61">
        <v>4495</v>
      </c>
      <c r="JH61">
        <v>147</v>
      </c>
      <c r="JI61">
        <v>7.9</v>
      </c>
      <c r="JJ61">
        <v>0.3</v>
      </c>
      <c r="JK61">
        <v>2297</v>
      </c>
      <c r="JL61">
        <v>115</v>
      </c>
      <c r="JM61">
        <v>8.4</v>
      </c>
      <c r="JN61">
        <v>0.4</v>
      </c>
      <c r="JO61">
        <v>2198</v>
      </c>
      <c r="JP61">
        <v>91</v>
      </c>
      <c r="JQ61">
        <v>7.4</v>
      </c>
      <c r="JR61">
        <v>0.3</v>
      </c>
      <c r="JS61">
        <v>19635</v>
      </c>
      <c r="JT61">
        <v>216</v>
      </c>
      <c r="JU61">
        <v>34.299999999999997</v>
      </c>
      <c r="JV61">
        <v>0.4</v>
      </c>
      <c r="JW61">
        <v>9858</v>
      </c>
      <c r="JX61">
        <v>178</v>
      </c>
      <c r="JY61">
        <v>36</v>
      </c>
      <c r="JZ61">
        <v>0.5</v>
      </c>
      <c r="KA61">
        <v>9777</v>
      </c>
      <c r="KB61">
        <v>164</v>
      </c>
      <c r="KC61">
        <v>32.799999999999997</v>
      </c>
      <c r="KD61">
        <v>0.6</v>
      </c>
      <c r="KE61">
        <v>45879</v>
      </c>
      <c r="KF61">
        <v>201</v>
      </c>
      <c r="KG61">
        <v>80.2</v>
      </c>
      <c r="KH61">
        <v>0.4</v>
      </c>
      <c r="KI61">
        <v>21606</v>
      </c>
      <c r="KJ61">
        <v>218</v>
      </c>
      <c r="KK61">
        <v>78.900000000000006</v>
      </c>
      <c r="KL61">
        <v>24273</v>
      </c>
      <c r="KM61">
        <v>171</v>
      </c>
      <c r="KN61">
        <v>81.400000000000006</v>
      </c>
      <c r="KO61">
        <v>0.6</v>
      </c>
      <c r="KP61">
        <v>44310</v>
      </c>
      <c r="KQ61">
        <v>56</v>
      </c>
      <c r="KR61">
        <v>77.400000000000006</v>
      </c>
      <c r="KS61">
        <v>0.1</v>
      </c>
      <c r="KT61">
        <v>20737</v>
      </c>
      <c r="KU61">
        <v>137</v>
      </c>
      <c r="KV61">
        <v>75.7</v>
      </c>
      <c r="KW61">
        <v>0.5</v>
      </c>
      <c r="KX61">
        <v>23573</v>
      </c>
      <c r="KY61">
        <v>124</v>
      </c>
      <c r="KZ61">
        <v>79</v>
      </c>
      <c r="LA61">
        <v>0.4</v>
      </c>
      <c r="LB61">
        <v>42384</v>
      </c>
      <c r="LC61">
        <v>251</v>
      </c>
      <c r="LD61">
        <v>74.099999999999994</v>
      </c>
      <c r="LE61">
        <v>0.4</v>
      </c>
      <c r="LF61">
        <v>19743</v>
      </c>
      <c r="LG61">
        <v>190</v>
      </c>
      <c r="LH61">
        <v>72.099999999999994</v>
      </c>
      <c r="LI61">
        <v>0.7</v>
      </c>
      <c r="LJ61">
        <v>22641</v>
      </c>
      <c r="LK61">
        <v>186</v>
      </c>
      <c r="LL61">
        <v>75.900000000000006</v>
      </c>
      <c r="LM61">
        <v>0.7</v>
      </c>
      <c r="LN61">
        <v>14987</v>
      </c>
      <c r="LO61">
        <v>356</v>
      </c>
      <c r="LP61">
        <v>26.2</v>
      </c>
      <c r="LQ61">
        <v>0.6</v>
      </c>
      <c r="LR61">
        <v>6581</v>
      </c>
      <c r="LS61">
        <v>242</v>
      </c>
      <c r="LT61">
        <v>24</v>
      </c>
      <c r="LU61">
        <v>0.9</v>
      </c>
      <c r="LV61">
        <v>8406</v>
      </c>
      <c r="LW61">
        <v>225</v>
      </c>
      <c r="LX61">
        <v>28.2</v>
      </c>
      <c r="LY61">
        <v>0.8</v>
      </c>
      <c r="LZ61">
        <v>13188</v>
      </c>
      <c r="MA61">
        <v>302</v>
      </c>
      <c r="MB61">
        <v>23</v>
      </c>
      <c r="MC61">
        <v>0.5</v>
      </c>
      <c r="MD61">
        <v>5653</v>
      </c>
      <c r="ME61">
        <v>201</v>
      </c>
      <c r="MF61">
        <v>20.6</v>
      </c>
      <c r="MG61">
        <v>0.8</v>
      </c>
      <c r="MH61">
        <v>7535</v>
      </c>
      <c r="MI61">
        <v>210</v>
      </c>
      <c r="MJ61">
        <v>25.3</v>
      </c>
      <c r="MK61">
        <v>0.7</v>
      </c>
      <c r="ML61">
        <v>10956</v>
      </c>
      <c r="MM61">
        <v>164</v>
      </c>
      <c r="MN61">
        <v>19.100000000000001</v>
      </c>
      <c r="MO61">
        <v>0.3</v>
      </c>
      <c r="MP61">
        <v>4600</v>
      </c>
      <c r="MQ61">
        <v>105</v>
      </c>
      <c r="MR61">
        <v>16.8</v>
      </c>
      <c r="MS61">
        <v>0.4</v>
      </c>
      <c r="MT61">
        <v>6356</v>
      </c>
      <c r="MU61">
        <v>117</v>
      </c>
      <c r="MV61">
        <v>21.3</v>
      </c>
      <c r="MW61">
        <v>0.3</v>
      </c>
      <c r="MX61">
        <v>4741</v>
      </c>
      <c r="MY61">
        <v>121</v>
      </c>
      <c r="MZ61">
        <v>8.3000000000000007</v>
      </c>
      <c r="NA61">
        <v>0.2</v>
      </c>
      <c r="NB61">
        <v>1771</v>
      </c>
      <c r="NC61">
        <v>74</v>
      </c>
      <c r="ND61">
        <v>6.5</v>
      </c>
      <c r="NE61">
        <v>0.3</v>
      </c>
      <c r="NF61">
        <v>2970</v>
      </c>
      <c r="NG61">
        <v>119</v>
      </c>
      <c r="NH61">
        <v>10</v>
      </c>
      <c r="NI61">
        <v>0.4</v>
      </c>
      <c r="NJ61">
        <v>42.2</v>
      </c>
      <c r="NK61">
        <v>0.5</v>
      </c>
      <c r="NL61" t="s">
        <v>354</v>
      </c>
      <c r="NM61" t="s">
        <v>354</v>
      </c>
      <c r="NN61">
        <v>39.799999999999997</v>
      </c>
      <c r="NO61">
        <v>0.6</v>
      </c>
      <c r="NP61" t="s">
        <v>354</v>
      </c>
      <c r="NQ61" t="s">
        <v>354</v>
      </c>
      <c r="NR61">
        <v>44.8</v>
      </c>
      <c r="NS61">
        <v>0.5</v>
      </c>
      <c r="NT61" t="s">
        <v>354</v>
      </c>
      <c r="NU61" t="s">
        <v>354</v>
      </c>
      <c r="NV61">
        <v>91.8</v>
      </c>
      <c r="NW61">
        <v>1.3</v>
      </c>
      <c r="NX61" t="s">
        <v>354</v>
      </c>
      <c r="NY61">
        <v>0.6</v>
      </c>
      <c r="NZ61" t="s">
        <v>354</v>
      </c>
      <c r="OA61" t="s">
        <v>354</v>
      </c>
      <c r="OB61" t="s">
        <v>354</v>
      </c>
      <c r="OC61" t="s">
        <v>354</v>
      </c>
      <c r="OD61" t="s">
        <v>354</v>
      </c>
      <c r="OE61" t="s">
        <v>354</v>
      </c>
      <c r="OF61" t="s">
        <v>354</v>
      </c>
      <c r="OG61" t="s">
        <v>354</v>
      </c>
      <c r="OH61" t="s">
        <v>354</v>
      </c>
      <c r="OI61">
        <v>71.599999999999994</v>
      </c>
      <c r="OJ61">
        <v>0.8</v>
      </c>
      <c r="OK61" t="s">
        <v>354</v>
      </c>
      <c r="OL61" t="s">
        <v>354</v>
      </c>
      <c r="OM61" t="s">
        <v>354</v>
      </c>
      <c r="ON61" t="s">
        <v>354</v>
      </c>
      <c r="OO61" t="s">
        <v>354</v>
      </c>
      <c r="OP61" t="s">
        <v>354</v>
      </c>
      <c r="OQ61" t="s">
        <v>354</v>
      </c>
      <c r="OR61">
        <v>0.2</v>
      </c>
      <c r="OS61" t="s">
        <v>354</v>
      </c>
      <c r="OT61" t="s">
        <v>354</v>
      </c>
      <c r="OU61" t="s">
        <v>354</v>
      </c>
      <c r="OV61" t="s">
        <v>354</v>
      </c>
      <c r="OW61" t="s">
        <v>354</v>
      </c>
      <c r="OX61" t="s">
        <v>354</v>
      </c>
      <c r="OY61" t="s">
        <v>354</v>
      </c>
      <c r="OZ61" t="s">
        <v>354</v>
      </c>
      <c r="PA61" t="s">
        <v>354</v>
      </c>
      <c r="PB61" t="s">
        <v>354</v>
      </c>
      <c r="PC61" t="s">
        <v>354</v>
      </c>
      <c r="PD61" t="s">
        <v>354</v>
      </c>
      <c r="PE61" t="s">
        <v>354</v>
      </c>
      <c r="PF61" t="s">
        <v>354</v>
      </c>
      <c r="PG61">
        <v>32.799999999999997</v>
      </c>
      <c r="PH61">
        <v>0.6</v>
      </c>
      <c r="PI61" t="s">
        <v>354</v>
      </c>
      <c r="PJ61" t="s">
        <v>354</v>
      </c>
      <c r="PK61" t="s">
        <v>354</v>
      </c>
      <c r="PL61" t="s">
        <v>354</v>
      </c>
      <c r="PM61" t="s">
        <v>354</v>
      </c>
      <c r="PN61" t="s">
        <v>354</v>
      </c>
      <c r="PO61" t="s">
        <v>354</v>
      </c>
      <c r="PP61" t="s">
        <v>354</v>
      </c>
      <c r="PQ61" t="s">
        <v>354</v>
      </c>
      <c r="PR61" t="s">
        <v>354</v>
      </c>
      <c r="PS61">
        <v>38.700000000000003</v>
      </c>
      <c r="PT61">
        <v>0.3</v>
      </c>
      <c r="PU61" t="s">
        <v>354</v>
      </c>
      <c r="PV61" t="s">
        <v>354</v>
      </c>
      <c r="PW61" t="s">
        <v>354</v>
      </c>
      <c r="PX61" t="s">
        <v>354</v>
      </c>
      <c r="PY61" t="s">
        <v>354</v>
      </c>
      <c r="PZ61" t="s">
        <v>354</v>
      </c>
      <c r="QA61" t="s">
        <v>354</v>
      </c>
      <c r="QB61" t="s">
        <v>354</v>
      </c>
      <c r="QC61" t="s">
        <v>354</v>
      </c>
      <c r="QD61" t="s">
        <v>354</v>
      </c>
      <c r="QE61" t="s">
        <v>354</v>
      </c>
      <c r="QF61" t="s">
        <v>354</v>
      </c>
      <c r="QG61">
        <v>1.6</v>
      </c>
      <c r="QH61" t="s">
        <v>354</v>
      </c>
      <c r="QI61" t="s">
        <v>354</v>
      </c>
      <c r="QJ61" t="s">
        <v>354</v>
      </c>
      <c r="QK61" t="s">
        <v>354</v>
      </c>
      <c r="QL61" t="s">
        <v>354</v>
      </c>
      <c r="QM61" t="s">
        <v>354</v>
      </c>
      <c r="QN61" t="s">
        <v>354</v>
      </c>
      <c r="QO61" t="s">
        <v>354</v>
      </c>
      <c r="QP61" t="s">
        <v>354</v>
      </c>
    </row>
    <row r="62" spans="1:458">
      <c r="A62" t="s">
        <v>247</v>
      </c>
      <c r="B62" t="s">
        <v>248</v>
      </c>
      <c r="C62">
        <v>81441</v>
      </c>
      <c r="D62" t="s">
        <v>1667</v>
      </c>
      <c r="E62" t="s">
        <v>354</v>
      </c>
      <c r="F62" t="s">
        <v>354</v>
      </c>
      <c r="G62">
        <v>40372</v>
      </c>
      <c r="H62">
        <v>156</v>
      </c>
      <c r="I62" t="s">
        <v>354</v>
      </c>
      <c r="J62" t="s">
        <v>354</v>
      </c>
      <c r="K62">
        <v>41069</v>
      </c>
      <c r="L62">
        <v>156</v>
      </c>
      <c r="M62" t="s">
        <v>354</v>
      </c>
      <c r="N62" t="s">
        <v>354</v>
      </c>
      <c r="O62">
        <v>4114</v>
      </c>
      <c r="P62">
        <v>12</v>
      </c>
      <c r="Q62">
        <v>5.0999999999999996</v>
      </c>
      <c r="R62">
        <v>0.1</v>
      </c>
      <c r="S62">
        <v>2096</v>
      </c>
      <c r="T62">
        <v>80</v>
      </c>
      <c r="U62">
        <v>5.2</v>
      </c>
      <c r="V62">
        <v>0.2</v>
      </c>
      <c r="W62">
        <v>2018</v>
      </c>
      <c r="X62">
        <v>80</v>
      </c>
      <c r="Y62">
        <v>4.9000000000000004</v>
      </c>
      <c r="Z62">
        <v>0.2</v>
      </c>
      <c r="AA62">
        <v>5129</v>
      </c>
      <c r="AB62">
        <v>329</v>
      </c>
      <c r="AC62">
        <v>6.3</v>
      </c>
      <c r="AD62">
        <v>0.4</v>
      </c>
      <c r="AE62">
        <v>2662</v>
      </c>
      <c r="AF62">
        <v>269</v>
      </c>
      <c r="AG62">
        <v>6.6</v>
      </c>
      <c r="AH62">
        <v>0.7</v>
      </c>
      <c r="AI62">
        <v>2467</v>
      </c>
      <c r="AJ62">
        <v>267</v>
      </c>
      <c r="AK62">
        <v>6</v>
      </c>
      <c r="AL62">
        <v>0.7</v>
      </c>
      <c r="AM62">
        <v>5065</v>
      </c>
      <c r="AN62">
        <v>342</v>
      </c>
      <c r="AO62">
        <v>6.2</v>
      </c>
      <c r="AP62">
        <v>0.4</v>
      </c>
      <c r="AQ62">
        <v>2637</v>
      </c>
      <c r="AR62">
        <v>279</v>
      </c>
      <c r="AS62">
        <v>6.5</v>
      </c>
      <c r="AT62">
        <v>0.7</v>
      </c>
      <c r="AU62">
        <v>2428</v>
      </c>
      <c r="AV62">
        <v>271</v>
      </c>
      <c r="AW62">
        <v>5.9</v>
      </c>
      <c r="AX62">
        <v>0.7</v>
      </c>
      <c r="AY62">
        <v>4912</v>
      </c>
      <c r="AZ62">
        <v>115</v>
      </c>
      <c r="BA62">
        <v>6</v>
      </c>
      <c r="BB62">
        <v>0.1</v>
      </c>
      <c r="BC62">
        <v>2567</v>
      </c>
      <c r="BD62">
        <v>106</v>
      </c>
      <c r="BE62">
        <v>6.4</v>
      </c>
      <c r="BF62">
        <v>0.3</v>
      </c>
      <c r="BG62">
        <v>2345</v>
      </c>
      <c r="BH62">
        <v>111</v>
      </c>
      <c r="BI62">
        <v>5.7</v>
      </c>
      <c r="BJ62">
        <v>0.3</v>
      </c>
      <c r="BK62">
        <v>4324</v>
      </c>
      <c r="BL62">
        <v>135</v>
      </c>
      <c r="BM62">
        <v>5.3</v>
      </c>
      <c r="BN62">
        <v>0.2</v>
      </c>
      <c r="BO62">
        <v>2371</v>
      </c>
      <c r="BP62">
        <v>107</v>
      </c>
      <c r="BQ62">
        <v>5.9</v>
      </c>
      <c r="BR62">
        <v>0.3</v>
      </c>
      <c r="BS62">
        <v>1953</v>
      </c>
      <c r="BT62">
        <v>99</v>
      </c>
      <c r="BU62">
        <v>4.8</v>
      </c>
      <c r="BV62">
        <v>0.2</v>
      </c>
      <c r="BW62">
        <v>4527</v>
      </c>
      <c r="BX62">
        <v>138</v>
      </c>
      <c r="BY62">
        <v>5.6</v>
      </c>
      <c r="BZ62">
        <v>0.2</v>
      </c>
      <c r="CA62">
        <v>2165</v>
      </c>
      <c r="CB62">
        <v>104</v>
      </c>
      <c r="CC62">
        <v>5.4</v>
      </c>
      <c r="CD62">
        <v>0.3</v>
      </c>
      <c r="CE62">
        <v>2362</v>
      </c>
      <c r="CF62">
        <v>109</v>
      </c>
      <c r="CG62">
        <v>5.8</v>
      </c>
      <c r="CH62">
        <v>0.3</v>
      </c>
      <c r="CI62">
        <v>4286</v>
      </c>
      <c r="CJ62">
        <v>200</v>
      </c>
      <c r="CK62">
        <v>5.3</v>
      </c>
      <c r="CL62">
        <v>0.2</v>
      </c>
      <c r="CM62">
        <v>2227</v>
      </c>
      <c r="CN62">
        <v>158</v>
      </c>
      <c r="CO62">
        <v>5.5</v>
      </c>
      <c r="CP62">
        <v>0.4</v>
      </c>
      <c r="CQ62">
        <v>2059</v>
      </c>
      <c r="CR62">
        <v>126</v>
      </c>
      <c r="CS62">
        <v>5</v>
      </c>
      <c r="CT62">
        <v>0.3</v>
      </c>
      <c r="CU62">
        <v>4886</v>
      </c>
      <c r="CV62">
        <v>476</v>
      </c>
      <c r="CW62">
        <v>6</v>
      </c>
      <c r="CX62">
        <v>0.6</v>
      </c>
      <c r="CY62">
        <v>2451</v>
      </c>
      <c r="CZ62">
        <v>331</v>
      </c>
      <c r="DA62">
        <v>6.1</v>
      </c>
      <c r="DB62">
        <v>0.8</v>
      </c>
      <c r="DC62">
        <v>2435</v>
      </c>
      <c r="DD62">
        <v>250</v>
      </c>
      <c r="DE62">
        <v>5.9</v>
      </c>
      <c r="DF62">
        <v>0.6</v>
      </c>
      <c r="DG62">
        <v>5632</v>
      </c>
      <c r="DH62">
        <v>436</v>
      </c>
      <c r="DI62">
        <v>6.9</v>
      </c>
      <c r="DJ62">
        <v>0.5</v>
      </c>
      <c r="DK62">
        <v>2696</v>
      </c>
      <c r="DL62">
        <v>288</v>
      </c>
      <c r="DM62">
        <v>6.7</v>
      </c>
      <c r="DN62">
        <v>0.7</v>
      </c>
      <c r="DO62">
        <v>2936</v>
      </c>
      <c r="DP62">
        <v>255</v>
      </c>
      <c r="DQ62">
        <v>7.1</v>
      </c>
      <c r="DR62">
        <v>0.6</v>
      </c>
      <c r="DS62">
        <v>6387</v>
      </c>
      <c r="DT62">
        <v>136</v>
      </c>
      <c r="DU62">
        <v>7.8</v>
      </c>
      <c r="DV62">
        <v>0.2</v>
      </c>
      <c r="DW62">
        <v>3149</v>
      </c>
      <c r="DX62">
        <v>76</v>
      </c>
      <c r="DY62">
        <v>7.8</v>
      </c>
      <c r="DZ62">
        <v>0.2</v>
      </c>
      <c r="EA62">
        <v>3238</v>
      </c>
      <c r="EB62">
        <v>89</v>
      </c>
      <c r="EC62">
        <v>7.9</v>
      </c>
      <c r="ED62">
        <v>0.2</v>
      </c>
      <c r="EE62">
        <v>6571</v>
      </c>
      <c r="EF62">
        <v>75</v>
      </c>
      <c r="EG62">
        <v>8.1</v>
      </c>
      <c r="EH62">
        <v>0.1</v>
      </c>
      <c r="EI62">
        <v>3324</v>
      </c>
      <c r="EJ62">
        <v>20</v>
      </c>
      <c r="EK62">
        <v>8.1999999999999993</v>
      </c>
      <c r="EL62">
        <v>0.1</v>
      </c>
      <c r="EM62">
        <v>3247</v>
      </c>
      <c r="EN62">
        <v>69</v>
      </c>
      <c r="EO62">
        <v>7.9</v>
      </c>
      <c r="EP62">
        <v>0.2</v>
      </c>
      <c r="EQ62">
        <v>6325</v>
      </c>
      <c r="ER62">
        <v>322</v>
      </c>
      <c r="ES62">
        <v>7.8</v>
      </c>
      <c r="ET62">
        <v>0.4</v>
      </c>
      <c r="EU62">
        <v>3160</v>
      </c>
      <c r="EV62">
        <v>248</v>
      </c>
      <c r="EW62">
        <v>7.8</v>
      </c>
      <c r="EX62">
        <v>0.6</v>
      </c>
      <c r="EY62">
        <v>3165</v>
      </c>
      <c r="EZ62">
        <v>7.7</v>
      </c>
      <c r="FA62">
        <v>0.6</v>
      </c>
      <c r="FB62">
        <v>5522</v>
      </c>
      <c r="FC62">
        <v>319</v>
      </c>
      <c r="FD62">
        <v>6.8</v>
      </c>
      <c r="FE62">
        <v>0.4</v>
      </c>
      <c r="FF62">
        <v>2583</v>
      </c>
      <c r="FG62">
        <v>245</v>
      </c>
      <c r="FH62">
        <v>6.4</v>
      </c>
      <c r="FI62">
        <v>0.6</v>
      </c>
      <c r="FJ62">
        <v>2939</v>
      </c>
      <c r="FK62">
        <v>244</v>
      </c>
      <c r="FL62">
        <v>228</v>
      </c>
      <c r="FM62">
        <v>7.2</v>
      </c>
      <c r="FN62">
        <v>0.6</v>
      </c>
      <c r="FO62">
        <v>5124</v>
      </c>
      <c r="FP62">
        <v>259</v>
      </c>
      <c r="FQ62">
        <v>6.3</v>
      </c>
      <c r="FR62">
        <v>0.3</v>
      </c>
      <c r="FS62">
        <v>2566</v>
      </c>
      <c r="FT62">
        <v>219</v>
      </c>
      <c r="FU62">
        <v>6.4</v>
      </c>
      <c r="FV62">
        <v>0.5</v>
      </c>
      <c r="FW62">
        <v>2558</v>
      </c>
      <c r="FX62">
        <v>177</v>
      </c>
      <c r="FY62">
        <v>6.2</v>
      </c>
      <c r="FZ62">
        <v>0.4</v>
      </c>
      <c r="GA62">
        <v>3452</v>
      </c>
      <c r="GB62">
        <v>260</v>
      </c>
      <c r="GC62">
        <v>4.2</v>
      </c>
      <c r="GD62">
        <v>0.3</v>
      </c>
      <c r="GE62">
        <v>1570</v>
      </c>
      <c r="GF62">
        <v>192</v>
      </c>
      <c r="GG62">
        <v>3.9</v>
      </c>
      <c r="GH62">
        <v>0.5</v>
      </c>
      <c r="GI62">
        <v>1882</v>
      </c>
      <c r="GJ62">
        <v>186</v>
      </c>
      <c r="GK62">
        <v>4.5999999999999996</v>
      </c>
      <c r="GL62">
        <v>0.5</v>
      </c>
      <c r="GM62">
        <v>2684</v>
      </c>
      <c r="GN62">
        <v>266</v>
      </c>
      <c r="GO62">
        <v>3.3</v>
      </c>
      <c r="GP62">
        <v>0.3</v>
      </c>
      <c r="GQ62">
        <v>1339</v>
      </c>
      <c r="GR62">
        <v>162</v>
      </c>
      <c r="GS62">
        <v>3.3</v>
      </c>
      <c r="GT62">
        <v>0.4</v>
      </c>
      <c r="GU62">
        <v>1345</v>
      </c>
      <c r="GV62">
        <v>200</v>
      </c>
      <c r="GW62">
        <v>3.3</v>
      </c>
      <c r="GX62">
        <v>0.5</v>
      </c>
      <c r="GY62">
        <v>1162</v>
      </c>
      <c r="GZ62">
        <v>262</v>
      </c>
      <c r="HA62">
        <v>1.4</v>
      </c>
      <c r="HB62">
        <v>0.3</v>
      </c>
      <c r="HC62">
        <v>453</v>
      </c>
      <c r="HD62">
        <v>119</v>
      </c>
      <c r="HE62">
        <v>1.1000000000000001</v>
      </c>
      <c r="HF62">
        <v>0.3</v>
      </c>
      <c r="HG62">
        <v>709</v>
      </c>
      <c r="HH62">
        <v>198</v>
      </c>
      <c r="HI62">
        <v>1.7</v>
      </c>
      <c r="HJ62">
        <v>0.5</v>
      </c>
      <c r="HK62">
        <v>1339</v>
      </c>
      <c r="HL62">
        <v>206</v>
      </c>
      <c r="HM62">
        <v>1.6</v>
      </c>
      <c r="HN62">
        <v>0.3</v>
      </c>
      <c r="HO62">
        <v>356</v>
      </c>
      <c r="HP62">
        <v>103</v>
      </c>
      <c r="HQ62">
        <v>0.9</v>
      </c>
      <c r="HR62">
        <v>0.3</v>
      </c>
      <c r="HS62">
        <v>983</v>
      </c>
      <c r="HT62">
        <v>163</v>
      </c>
      <c r="HU62">
        <v>2.4</v>
      </c>
      <c r="HV62">
        <v>0.4</v>
      </c>
      <c r="HW62">
        <v>10194</v>
      </c>
      <c r="HX62">
        <v>79</v>
      </c>
      <c r="HY62">
        <v>12.5</v>
      </c>
      <c r="HZ62">
        <v>0.1</v>
      </c>
      <c r="IA62">
        <v>5299</v>
      </c>
      <c r="IB62">
        <v>78</v>
      </c>
      <c r="IC62">
        <v>13.1</v>
      </c>
      <c r="ID62">
        <v>0.2</v>
      </c>
      <c r="IE62">
        <v>4895</v>
      </c>
      <c r="IF62">
        <v>44</v>
      </c>
      <c r="IG62">
        <v>11.9</v>
      </c>
      <c r="IH62">
        <v>0.1</v>
      </c>
      <c r="II62">
        <v>3254</v>
      </c>
      <c r="IJ62">
        <v>52</v>
      </c>
      <c r="IK62">
        <v>4</v>
      </c>
      <c r="IL62">
        <v>0.1</v>
      </c>
      <c r="IM62">
        <v>1657</v>
      </c>
      <c r="IN62">
        <v>91</v>
      </c>
      <c r="IO62">
        <v>4.0999999999999996</v>
      </c>
      <c r="IP62">
        <v>0.2</v>
      </c>
      <c r="IQ62">
        <v>1597</v>
      </c>
      <c r="IR62">
        <v>95</v>
      </c>
      <c r="IS62">
        <v>3.9</v>
      </c>
      <c r="IT62">
        <v>0.2</v>
      </c>
      <c r="IU62">
        <v>17562</v>
      </c>
      <c r="IV62">
        <v>34</v>
      </c>
      <c r="IW62">
        <v>21.6</v>
      </c>
      <c r="IX62">
        <v>0.1</v>
      </c>
      <c r="IY62">
        <v>9052</v>
      </c>
      <c r="IZ62">
        <v>118</v>
      </c>
      <c r="JA62">
        <v>22.4</v>
      </c>
      <c r="JB62">
        <v>0.2</v>
      </c>
      <c r="JC62">
        <v>8510</v>
      </c>
      <c r="JD62">
        <v>122</v>
      </c>
      <c r="JE62">
        <v>20.7</v>
      </c>
      <c r="JF62">
        <v>0.2</v>
      </c>
      <c r="JG62">
        <v>5982</v>
      </c>
      <c r="JH62">
        <v>132</v>
      </c>
      <c r="JI62">
        <v>7.3</v>
      </c>
      <c r="JJ62">
        <v>0.2</v>
      </c>
      <c r="JK62">
        <v>3281</v>
      </c>
      <c r="JL62">
        <v>109</v>
      </c>
      <c r="JM62">
        <v>8.1</v>
      </c>
      <c r="JN62">
        <v>0.3</v>
      </c>
      <c r="JO62">
        <v>2701</v>
      </c>
      <c r="JP62">
        <v>97</v>
      </c>
      <c r="JQ62">
        <v>6.6</v>
      </c>
      <c r="JR62">
        <v>0.2</v>
      </c>
      <c r="JS62">
        <v>28567</v>
      </c>
      <c r="JT62">
        <v>165</v>
      </c>
      <c r="JU62">
        <v>35.1</v>
      </c>
      <c r="JV62">
        <v>0.2</v>
      </c>
      <c r="JW62">
        <v>14477</v>
      </c>
      <c r="JX62">
        <v>147</v>
      </c>
      <c r="JY62">
        <v>35.9</v>
      </c>
      <c r="JZ62">
        <v>0.3</v>
      </c>
      <c r="KA62">
        <v>14090</v>
      </c>
      <c r="KB62">
        <v>174</v>
      </c>
      <c r="KC62">
        <v>34.299999999999997</v>
      </c>
      <c r="KD62">
        <v>0.4</v>
      </c>
      <c r="KE62">
        <v>66051</v>
      </c>
      <c r="KF62">
        <v>165</v>
      </c>
      <c r="KG62">
        <v>81.099999999999994</v>
      </c>
      <c r="KH62">
        <v>0.2</v>
      </c>
      <c r="KI62">
        <v>32451</v>
      </c>
      <c r="KJ62">
        <v>194</v>
      </c>
      <c r="KK62">
        <v>80.400000000000006</v>
      </c>
      <c r="KL62">
        <v>33600</v>
      </c>
      <c r="KM62">
        <v>180</v>
      </c>
      <c r="KN62">
        <v>81.8</v>
      </c>
      <c r="KO62">
        <v>0.4</v>
      </c>
      <c r="KP62">
        <v>63879</v>
      </c>
      <c r="KQ62">
        <v>34</v>
      </c>
      <c r="KR62">
        <v>78.400000000000006</v>
      </c>
      <c r="KS62">
        <v>0.1</v>
      </c>
      <c r="KT62">
        <v>31320</v>
      </c>
      <c r="KU62">
        <v>103</v>
      </c>
      <c r="KV62">
        <v>77.599999999999994</v>
      </c>
      <c r="KW62">
        <v>0.2</v>
      </c>
      <c r="KX62">
        <v>32559</v>
      </c>
      <c r="KY62">
        <v>93</v>
      </c>
      <c r="KZ62">
        <v>79.3</v>
      </c>
      <c r="LA62">
        <v>0.2</v>
      </c>
      <c r="LB62">
        <v>61576</v>
      </c>
      <c r="LC62">
        <v>204</v>
      </c>
      <c r="LD62">
        <v>75.599999999999994</v>
      </c>
      <c r="LE62">
        <v>0.3</v>
      </c>
      <c r="LF62">
        <v>30024</v>
      </c>
      <c r="LG62">
        <v>198</v>
      </c>
      <c r="LH62">
        <v>74.400000000000006</v>
      </c>
      <c r="LI62">
        <v>0.4</v>
      </c>
      <c r="LJ62">
        <v>31552</v>
      </c>
      <c r="LK62">
        <v>147</v>
      </c>
      <c r="LL62">
        <v>76.8</v>
      </c>
      <c r="LM62">
        <v>0.4</v>
      </c>
      <c r="LN62">
        <v>19283</v>
      </c>
      <c r="LO62">
        <v>323</v>
      </c>
      <c r="LP62">
        <v>23.7</v>
      </c>
      <c r="LQ62">
        <v>0.4</v>
      </c>
      <c r="LR62">
        <v>8867</v>
      </c>
      <c r="LS62">
        <v>250</v>
      </c>
      <c r="LT62">
        <v>22</v>
      </c>
      <c r="LU62">
        <v>0.6</v>
      </c>
      <c r="LV62">
        <v>10416</v>
      </c>
      <c r="LW62">
        <v>245</v>
      </c>
      <c r="LX62">
        <v>25.4</v>
      </c>
      <c r="LY62">
        <v>0.6</v>
      </c>
      <c r="LZ62">
        <v>16996</v>
      </c>
      <c r="MA62">
        <v>296</v>
      </c>
      <c r="MB62">
        <v>20.9</v>
      </c>
      <c r="MC62">
        <v>0.4</v>
      </c>
      <c r="MD62">
        <v>7625</v>
      </c>
      <c r="ME62">
        <v>189</v>
      </c>
      <c r="MF62">
        <v>18.899999999999999</v>
      </c>
      <c r="MG62">
        <v>0.5</v>
      </c>
      <c r="MH62">
        <v>9371</v>
      </c>
      <c r="MI62">
        <v>276</v>
      </c>
      <c r="MJ62">
        <v>22.8</v>
      </c>
      <c r="MK62">
        <v>0.7</v>
      </c>
      <c r="ML62">
        <v>13761</v>
      </c>
      <c r="MM62">
        <v>120</v>
      </c>
      <c r="MN62">
        <v>16.899999999999999</v>
      </c>
      <c r="MO62">
        <v>0.1</v>
      </c>
      <c r="MP62">
        <v>6284</v>
      </c>
      <c r="MQ62">
        <v>103</v>
      </c>
      <c r="MR62">
        <v>15.6</v>
      </c>
      <c r="MS62">
        <v>0.3</v>
      </c>
      <c r="MT62">
        <v>7477</v>
      </c>
      <c r="MU62">
        <v>107</v>
      </c>
      <c r="MV62">
        <v>18.2</v>
      </c>
      <c r="MW62">
        <v>0.3</v>
      </c>
      <c r="MX62">
        <v>5185</v>
      </c>
      <c r="MY62">
        <v>111</v>
      </c>
      <c r="MZ62">
        <v>6.4</v>
      </c>
      <c r="NA62">
        <v>0.1</v>
      </c>
      <c r="NB62">
        <v>2148</v>
      </c>
      <c r="NC62">
        <v>81</v>
      </c>
      <c r="ND62">
        <v>5.3</v>
      </c>
      <c r="NE62">
        <v>0.2</v>
      </c>
      <c r="NF62">
        <v>3037</v>
      </c>
      <c r="NG62">
        <v>79</v>
      </c>
      <c r="NH62">
        <v>7.4</v>
      </c>
      <c r="NI62">
        <v>0.2</v>
      </c>
      <c r="NJ62">
        <v>43.2</v>
      </c>
      <c r="NK62">
        <v>0.3</v>
      </c>
      <c r="NL62" t="s">
        <v>354</v>
      </c>
      <c r="NM62" t="s">
        <v>354</v>
      </c>
      <c r="NN62">
        <v>42.1</v>
      </c>
      <c r="NO62">
        <v>0.5</v>
      </c>
      <c r="NP62" t="s">
        <v>354</v>
      </c>
      <c r="NQ62" t="s">
        <v>354</v>
      </c>
      <c r="NR62">
        <v>44.3</v>
      </c>
      <c r="NS62">
        <v>0.3</v>
      </c>
      <c r="NT62" t="s">
        <v>354</v>
      </c>
      <c r="NU62" t="s">
        <v>354</v>
      </c>
      <c r="NV62">
        <v>98.3</v>
      </c>
      <c r="NW62">
        <v>0.8</v>
      </c>
      <c r="NX62" t="s">
        <v>354</v>
      </c>
      <c r="NY62">
        <v>0.4</v>
      </c>
      <c r="NZ62" t="s">
        <v>354</v>
      </c>
      <c r="OA62" t="s">
        <v>354</v>
      </c>
      <c r="OB62" t="s">
        <v>354</v>
      </c>
      <c r="OC62" t="s">
        <v>354</v>
      </c>
      <c r="OD62" t="s">
        <v>354</v>
      </c>
      <c r="OE62" t="s">
        <v>354</v>
      </c>
      <c r="OF62" t="s">
        <v>354</v>
      </c>
      <c r="OG62" t="s">
        <v>354</v>
      </c>
      <c r="OH62" t="s">
        <v>354</v>
      </c>
      <c r="OI62">
        <v>62.5</v>
      </c>
      <c r="OJ62">
        <v>0.4</v>
      </c>
      <c r="OK62" t="s">
        <v>354</v>
      </c>
      <c r="OL62" t="s">
        <v>354</v>
      </c>
      <c r="OM62" t="s">
        <v>354</v>
      </c>
      <c r="ON62" t="s">
        <v>354</v>
      </c>
      <c r="OO62" t="s">
        <v>354</v>
      </c>
      <c r="OP62" t="s">
        <v>354</v>
      </c>
      <c r="OQ62" t="s">
        <v>354</v>
      </c>
      <c r="OR62">
        <v>0</v>
      </c>
      <c r="OS62" t="s">
        <v>354</v>
      </c>
      <c r="OT62" t="s">
        <v>354</v>
      </c>
      <c r="OU62" t="s">
        <v>354</v>
      </c>
      <c r="OV62" t="s">
        <v>354</v>
      </c>
      <c r="OW62" t="s">
        <v>354</v>
      </c>
      <c r="OX62" t="s">
        <v>354</v>
      </c>
      <c r="OY62" t="s">
        <v>354</v>
      </c>
      <c r="OZ62" t="s">
        <v>354</v>
      </c>
      <c r="PA62" t="s">
        <v>354</v>
      </c>
      <c r="PB62" t="s">
        <v>354</v>
      </c>
      <c r="PC62" t="s">
        <v>354</v>
      </c>
      <c r="PD62" t="s">
        <v>354</v>
      </c>
      <c r="PE62" t="s">
        <v>354</v>
      </c>
      <c r="PF62" t="s">
        <v>354</v>
      </c>
      <c r="PG62">
        <v>27.5</v>
      </c>
      <c r="PH62">
        <v>0.3</v>
      </c>
      <c r="PI62" t="s">
        <v>354</v>
      </c>
      <c r="PJ62" t="s">
        <v>354</v>
      </c>
      <c r="PK62" t="s">
        <v>354</v>
      </c>
      <c r="PL62" t="s">
        <v>354</v>
      </c>
      <c r="PM62" t="s">
        <v>354</v>
      </c>
      <c r="PN62" t="s">
        <v>354</v>
      </c>
      <c r="PO62" t="s">
        <v>354</v>
      </c>
      <c r="PP62" t="s">
        <v>354</v>
      </c>
      <c r="PQ62" t="s">
        <v>354</v>
      </c>
      <c r="PR62" t="s">
        <v>354</v>
      </c>
      <c r="PS62">
        <v>35</v>
      </c>
      <c r="PT62">
        <v>0.1</v>
      </c>
      <c r="PU62" t="s">
        <v>354</v>
      </c>
      <c r="PV62" t="s">
        <v>354</v>
      </c>
      <c r="PW62" t="s">
        <v>354</v>
      </c>
      <c r="PX62" t="s">
        <v>354</v>
      </c>
      <c r="PY62" t="s">
        <v>354</v>
      </c>
      <c r="PZ62" t="s">
        <v>354</v>
      </c>
      <c r="QA62" t="s">
        <v>354</v>
      </c>
      <c r="QB62" t="s">
        <v>354</v>
      </c>
      <c r="QC62" t="s">
        <v>354</v>
      </c>
      <c r="QD62" t="s">
        <v>354</v>
      </c>
      <c r="QE62" t="s">
        <v>354</v>
      </c>
      <c r="QF62" t="s">
        <v>354</v>
      </c>
      <c r="QG62">
        <v>1.4</v>
      </c>
      <c r="QH62" t="s">
        <v>354</v>
      </c>
      <c r="QI62" t="s">
        <v>354</v>
      </c>
      <c r="QJ62" t="s">
        <v>354</v>
      </c>
      <c r="QK62" t="s">
        <v>354</v>
      </c>
      <c r="QL62" t="s">
        <v>354</v>
      </c>
      <c r="QM62" t="s">
        <v>354</v>
      </c>
      <c r="QN62" t="s">
        <v>354</v>
      </c>
      <c r="QO62" t="s">
        <v>354</v>
      </c>
      <c r="QP62" t="s">
        <v>354</v>
      </c>
    </row>
    <row r="63" spans="1:458">
      <c r="A63" t="s">
        <v>249</v>
      </c>
      <c r="B63" t="s">
        <v>250</v>
      </c>
      <c r="C63">
        <v>45109</v>
      </c>
      <c r="D63" t="s">
        <v>1667</v>
      </c>
      <c r="E63" t="s">
        <v>354</v>
      </c>
      <c r="F63" t="s">
        <v>354</v>
      </c>
      <c r="G63">
        <v>22833</v>
      </c>
      <c r="H63">
        <v>195</v>
      </c>
      <c r="I63" t="s">
        <v>354</v>
      </c>
      <c r="J63" t="s">
        <v>354</v>
      </c>
      <c r="K63">
        <v>22276</v>
      </c>
      <c r="L63">
        <v>195</v>
      </c>
      <c r="M63" t="s">
        <v>354</v>
      </c>
      <c r="N63" t="s">
        <v>354</v>
      </c>
      <c r="O63">
        <v>1972</v>
      </c>
      <c r="P63">
        <v>134</v>
      </c>
      <c r="Q63">
        <v>4.4000000000000004</v>
      </c>
      <c r="R63">
        <v>0.3</v>
      </c>
      <c r="S63">
        <v>1056</v>
      </c>
      <c r="T63">
        <v>104</v>
      </c>
      <c r="U63">
        <v>4.5999999999999996</v>
      </c>
      <c r="V63">
        <v>0.5</v>
      </c>
      <c r="W63">
        <v>916</v>
      </c>
      <c r="X63">
        <v>79</v>
      </c>
      <c r="Y63">
        <v>4.0999999999999996</v>
      </c>
      <c r="Z63">
        <v>0.3</v>
      </c>
      <c r="AA63">
        <v>3027</v>
      </c>
      <c r="AB63">
        <v>314</v>
      </c>
      <c r="AC63">
        <v>6.7</v>
      </c>
      <c r="AD63">
        <v>0.7</v>
      </c>
      <c r="AE63">
        <v>1809</v>
      </c>
      <c r="AF63">
        <v>276</v>
      </c>
      <c r="AG63">
        <v>7.9</v>
      </c>
      <c r="AH63">
        <v>1.2</v>
      </c>
      <c r="AI63">
        <v>1218</v>
      </c>
      <c r="AJ63">
        <v>149</v>
      </c>
      <c r="AK63">
        <v>5.5</v>
      </c>
      <c r="AL63">
        <v>0.7</v>
      </c>
      <c r="AM63">
        <v>2581</v>
      </c>
      <c r="AN63">
        <v>288</v>
      </c>
      <c r="AO63">
        <v>5.7</v>
      </c>
      <c r="AP63">
        <v>0.6</v>
      </c>
      <c r="AQ63">
        <v>1462</v>
      </c>
      <c r="AR63">
        <v>243</v>
      </c>
      <c r="AS63">
        <v>6.4</v>
      </c>
      <c r="AT63">
        <v>1.1000000000000001</v>
      </c>
      <c r="AU63">
        <v>1119</v>
      </c>
      <c r="AV63">
        <v>156</v>
      </c>
      <c r="AW63">
        <v>5</v>
      </c>
      <c r="AX63">
        <v>0.7</v>
      </c>
      <c r="AY63">
        <v>2598</v>
      </c>
      <c r="AZ63">
        <v>157</v>
      </c>
      <c r="BA63">
        <v>5.8</v>
      </c>
      <c r="BB63">
        <v>0.3</v>
      </c>
      <c r="BC63">
        <v>1370</v>
      </c>
      <c r="BD63">
        <v>138</v>
      </c>
      <c r="BE63">
        <v>6</v>
      </c>
      <c r="BF63">
        <v>0.6</v>
      </c>
      <c r="BG63">
        <v>1228</v>
      </c>
      <c r="BH63">
        <v>118</v>
      </c>
      <c r="BI63">
        <v>5.5</v>
      </c>
      <c r="BJ63">
        <v>0.5</v>
      </c>
      <c r="BK63">
        <v>2340</v>
      </c>
      <c r="BL63">
        <v>133</v>
      </c>
      <c r="BM63">
        <v>5.2</v>
      </c>
      <c r="BN63">
        <v>0.3</v>
      </c>
      <c r="BO63">
        <v>1230</v>
      </c>
      <c r="BP63">
        <v>69</v>
      </c>
      <c r="BQ63">
        <v>5.4</v>
      </c>
      <c r="BR63">
        <v>0.3</v>
      </c>
      <c r="BS63">
        <v>1110</v>
      </c>
      <c r="BT63">
        <v>105</v>
      </c>
      <c r="BU63">
        <v>5</v>
      </c>
      <c r="BV63">
        <v>0.5</v>
      </c>
      <c r="BW63">
        <v>2722</v>
      </c>
      <c r="BX63">
        <v>147</v>
      </c>
      <c r="BY63">
        <v>6</v>
      </c>
      <c r="BZ63">
        <v>0.3</v>
      </c>
      <c r="CA63">
        <v>1459</v>
      </c>
      <c r="CB63">
        <v>103</v>
      </c>
      <c r="CC63">
        <v>6.4</v>
      </c>
      <c r="CD63">
        <v>0.5</v>
      </c>
      <c r="CE63">
        <v>1263</v>
      </c>
      <c r="CF63">
        <v>87</v>
      </c>
      <c r="CG63">
        <v>5.7</v>
      </c>
      <c r="CH63">
        <v>0.4</v>
      </c>
      <c r="CI63">
        <v>2386</v>
      </c>
      <c r="CJ63">
        <v>146</v>
      </c>
      <c r="CK63">
        <v>5.3</v>
      </c>
      <c r="CL63">
        <v>0.3</v>
      </c>
      <c r="CM63">
        <v>1276</v>
      </c>
      <c r="CN63">
        <v>122</v>
      </c>
      <c r="CO63">
        <v>5.6</v>
      </c>
      <c r="CP63">
        <v>0.5</v>
      </c>
      <c r="CQ63">
        <v>1110</v>
      </c>
      <c r="CR63">
        <v>76</v>
      </c>
      <c r="CS63">
        <v>5</v>
      </c>
      <c r="CT63">
        <v>0.4</v>
      </c>
      <c r="CU63">
        <v>2652</v>
      </c>
      <c r="CV63">
        <v>294</v>
      </c>
      <c r="CW63">
        <v>5.9</v>
      </c>
      <c r="CX63">
        <v>0.7</v>
      </c>
      <c r="CY63">
        <v>1297</v>
      </c>
      <c r="CZ63">
        <v>205</v>
      </c>
      <c r="DA63">
        <v>5.7</v>
      </c>
      <c r="DB63">
        <v>0.9</v>
      </c>
      <c r="DC63">
        <v>1355</v>
      </c>
      <c r="DD63">
        <v>216</v>
      </c>
      <c r="DE63">
        <v>6.1</v>
      </c>
      <c r="DF63">
        <v>1</v>
      </c>
      <c r="DG63">
        <v>3029</v>
      </c>
      <c r="DH63">
        <v>297</v>
      </c>
      <c r="DI63">
        <v>6.7</v>
      </c>
      <c r="DJ63">
        <v>0.7</v>
      </c>
      <c r="DK63">
        <v>1636</v>
      </c>
      <c r="DL63">
        <v>179</v>
      </c>
      <c r="DM63">
        <v>7.2</v>
      </c>
      <c r="DN63">
        <v>0.8</v>
      </c>
      <c r="DO63">
        <v>1393</v>
      </c>
      <c r="DP63">
        <v>227</v>
      </c>
      <c r="DQ63">
        <v>6.3</v>
      </c>
      <c r="DR63">
        <v>1</v>
      </c>
      <c r="DS63">
        <v>3113</v>
      </c>
      <c r="DT63">
        <v>112</v>
      </c>
      <c r="DU63">
        <v>6.9</v>
      </c>
      <c r="DV63">
        <v>0.2</v>
      </c>
      <c r="DW63">
        <v>1507</v>
      </c>
      <c r="DX63">
        <v>49</v>
      </c>
      <c r="DY63">
        <v>6.6</v>
      </c>
      <c r="DZ63">
        <v>0.2</v>
      </c>
      <c r="EA63">
        <v>1606</v>
      </c>
      <c r="EB63">
        <v>87</v>
      </c>
      <c r="EC63">
        <v>7.2</v>
      </c>
      <c r="ED63">
        <v>0.4</v>
      </c>
      <c r="EE63">
        <v>3210</v>
      </c>
      <c r="EF63">
        <v>83</v>
      </c>
      <c r="EG63">
        <v>7.1</v>
      </c>
      <c r="EH63">
        <v>0.2</v>
      </c>
      <c r="EI63">
        <v>1565</v>
      </c>
      <c r="EJ63">
        <v>71</v>
      </c>
      <c r="EK63">
        <v>6.9</v>
      </c>
      <c r="EL63">
        <v>0.3</v>
      </c>
      <c r="EM63">
        <v>1645</v>
      </c>
      <c r="EN63">
        <v>55</v>
      </c>
      <c r="EO63">
        <v>7.4</v>
      </c>
      <c r="EP63">
        <v>0.2</v>
      </c>
      <c r="EQ63">
        <v>3650</v>
      </c>
      <c r="ER63">
        <v>318</v>
      </c>
      <c r="ES63">
        <v>8.1</v>
      </c>
      <c r="ET63">
        <v>0.7</v>
      </c>
      <c r="EU63">
        <v>1910</v>
      </c>
      <c r="EV63">
        <v>173</v>
      </c>
      <c r="EW63">
        <v>8.4</v>
      </c>
      <c r="EX63">
        <v>0.8</v>
      </c>
      <c r="EY63">
        <v>1740</v>
      </c>
      <c r="EZ63">
        <v>7.8</v>
      </c>
      <c r="FA63">
        <v>1</v>
      </c>
      <c r="FB63">
        <v>3034</v>
      </c>
      <c r="FC63">
        <v>311</v>
      </c>
      <c r="FD63">
        <v>6.7</v>
      </c>
      <c r="FE63">
        <v>0.7</v>
      </c>
      <c r="FF63">
        <v>1282</v>
      </c>
      <c r="FG63">
        <v>176</v>
      </c>
      <c r="FH63">
        <v>5.6</v>
      </c>
      <c r="FI63">
        <v>0.8</v>
      </c>
      <c r="FJ63">
        <v>1752</v>
      </c>
      <c r="FK63">
        <v>207</v>
      </c>
      <c r="FL63">
        <v>220</v>
      </c>
      <c r="FM63">
        <v>7.9</v>
      </c>
      <c r="FN63">
        <v>0.9</v>
      </c>
      <c r="FO63">
        <v>2966</v>
      </c>
      <c r="FP63">
        <v>246</v>
      </c>
      <c r="FQ63">
        <v>6.6</v>
      </c>
      <c r="FR63">
        <v>0.5</v>
      </c>
      <c r="FS63">
        <v>1358</v>
      </c>
      <c r="FT63">
        <v>166</v>
      </c>
      <c r="FU63">
        <v>5.9</v>
      </c>
      <c r="FV63">
        <v>0.7</v>
      </c>
      <c r="FW63">
        <v>1608</v>
      </c>
      <c r="FX63">
        <v>160</v>
      </c>
      <c r="FY63">
        <v>7.2</v>
      </c>
      <c r="FZ63">
        <v>0.7</v>
      </c>
      <c r="GA63">
        <v>2190</v>
      </c>
      <c r="GB63">
        <v>245</v>
      </c>
      <c r="GC63">
        <v>4.9000000000000004</v>
      </c>
      <c r="GD63">
        <v>0.5</v>
      </c>
      <c r="GE63">
        <v>1103</v>
      </c>
      <c r="GF63">
        <v>156</v>
      </c>
      <c r="GG63">
        <v>4.8</v>
      </c>
      <c r="GH63">
        <v>0.7</v>
      </c>
      <c r="GI63">
        <v>1087</v>
      </c>
      <c r="GJ63">
        <v>171</v>
      </c>
      <c r="GK63">
        <v>4.9000000000000004</v>
      </c>
      <c r="GL63">
        <v>0.8</v>
      </c>
      <c r="GM63">
        <v>1814</v>
      </c>
      <c r="GN63">
        <v>244</v>
      </c>
      <c r="GO63">
        <v>4</v>
      </c>
      <c r="GP63">
        <v>0.5</v>
      </c>
      <c r="GQ63">
        <v>806</v>
      </c>
      <c r="GR63">
        <v>145</v>
      </c>
      <c r="GS63">
        <v>3.5</v>
      </c>
      <c r="GT63">
        <v>0.6</v>
      </c>
      <c r="GU63">
        <v>1008</v>
      </c>
      <c r="GV63">
        <v>141</v>
      </c>
      <c r="GW63">
        <v>4.5</v>
      </c>
      <c r="GX63">
        <v>0.6</v>
      </c>
      <c r="GY63">
        <v>994</v>
      </c>
      <c r="GZ63">
        <v>190</v>
      </c>
      <c r="HA63">
        <v>2.2000000000000002</v>
      </c>
      <c r="HB63">
        <v>0.4</v>
      </c>
      <c r="HC63">
        <v>339</v>
      </c>
      <c r="HD63">
        <v>97</v>
      </c>
      <c r="HE63">
        <v>1.5</v>
      </c>
      <c r="HF63">
        <v>0.4</v>
      </c>
      <c r="HG63">
        <v>655</v>
      </c>
      <c r="HH63">
        <v>161</v>
      </c>
      <c r="HI63">
        <v>2.9</v>
      </c>
      <c r="HJ63">
        <v>0.7</v>
      </c>
      <c r="HK63">
        <v>831</v>
      </c>
      <c r="HL63">
        <v>192</v>
      </c>
      <c r="HM63">
        <v>1.8</v>
      </c>
      <c r="HN63">
        <v>0.4</v>
      </c>
      <c r="HO63">
        <v>368</v>
      </c>
      <c r="HP63">
        <v>114</v>
      </c>
      <c r="HQ63">
        <v>1.6</v>
      </c>
      <c r="HR63">
        <v>0.5</v>
      </c>
      <c r="HS63">
        <v>463</v>
      </c>
      <c r="HT63">
        <v>135</v>
      </c>
      <c r="HU63">
        <v>2.1</v>
      </c>
      <c r="HV63">
        <v>0.6</v>
      </c>
      <c r="HW63">
        <v>5608</v>
      </c>
      <c r="HX63">
        <v>130</v>
      </c>
      <c r="HY63">
        <v>12.4</v>
      </c>
      <c r="HZ63">
        <v>0.3</v>
      </c>
      <c r="IA63">
        <v>3271</v>
      </c>
      <c r="IB63">
        <v>160</v>
      </c>
      <c r="IC63">
        <v>14.3</v>
      </c>
      <c r="ID63">
        <v>0.7</v>
      </c>
      <c r="IE63">
        <v>2337</v>
      </c>
      <c r="IF63">
        <v>89</v>
      </c>
      <c r="IG63">
        <v>10.5</v>
      </c>
      <c r="IH63">
        <v>0.4</v>
      </c>
      <c r="II63">
        <v>1696</v>
      </c>
      <c r="IJ63">
        <v>79</v>
      </c>
      <c r="IK63">
        <v>3.8</v>
      </c>
      <c r="IL63">
        <v>0.2</v>
      </c>
      <c r="IM63">
        <v>890</v>
      </c>
      <c r="IN63">
        <v>105</v>
      </c>
      <c r="IO63">
        <v>3.9</v>
      </c>
      <c r="IP63">
        <v>0.4</v>
      </c>
      <c r="IQ63">
        <v>806</v>
      </c>
      <c r="IR63">
        <v>90</v>
      </c>
      <c r="IS63">
        <v>3.6</v>
      </c>
      <c r="IT63">
        <v>0.4</v>
      </c>
      <c r="IU63">
        <v>9276</v>
      </c>
      <c r="IV63">
        <v>33</v>
      </c>
      <c r="IW63">
        <v>20.6</v>
      </c>
      <c r="IX63">
        <v>0.1</v>
      </c>
      <c r="IY63">
        <v>5217</v>
      </c>
      <c r="IZ63">
        <v>142</v>
      </c>
      <c r="JA63">
        <v>22.8</v>
      </c>
      <c r="JB63">
        <v>0.5</v>
      </c>
      <c r="JC63">
        <v>4059</v>
      </c>
      <c r="JD63">
        <v>140</v>
      </c>
      <c r="JE63">
        <v>18.2</v>
      </c>
      <c r="JF63">
        <v>0.5</v>
      </c>
      <c r="JG63">
        <v>3242</v>
      </c>
      <c r="JH63">
        <v>140</v>
      </c>
      <c r="JI63">
        <v>7.2</v>
      </c>
      <c r="JJ63">
        <v>0.3</v>
      </c>
      <c r="JK63">
        <v>1710</v>
      </c>
      <c r="JL63">
        <v>82</v>
      </c>
      <c r="JM63">
        <v>7.5</v>
      </c>
      <c r="JN63">
        <v>0.4</v>
      </c>
      <c r="JO63">
        <v>1532</v>
      </c>
      <c r="JP63">
        <v>116</v>
      </c>
      <c r="JQ63">
        <v>6.9</v>
      </c>
      <c r="JR63">
        <v>0.5</v>
      </c>
      <c r="JS63">
        <v>15727</v>
      </c>
      <c r="JT63">
        <v>162</v>
      </c>
      <c r="JU63">
        <v>34.9</v>
      </c>
      <c r="JV63">
        <v>0.4</v>
      </c>
      <c r="JW63">
        <v>8268</v>
      </c>
      <c r="JX63">
        <v>145</v>
      </c>
      <c r="JY63">
        <v>36.200000000000003</v>
      </c>
      <c r="JZ63">
        <v>0.6</v>
      </c>
      <c r="KA63">
        <v>7459</v>
      </c>
      <c r="KB63">
        <v>135</v>
      </c>
      <c r="KC63">
        <v>33.5</v>
      </c>
      <c r="KD63">
        <v>0.6</v>
      </c>
      <c r="KE63">
        <v>37058</v>
      </c>
      <c r="KF63">
        <v>128</v>
      </c>
      <c r="KG63">
        <v>82.2</v>
      </c>
      <c r="KH63">
        <v>0.3</v>
      </c>
      <c r="KI63">
        <v>18270</v>
      </c>
      <c r="KJ63">
        <v>162</v>
      </c>
      <c r="KK63">
        <v>80</v>
      </c>
      <c r="KL63">
        <v>18788</v>
      </c>
      <c r="KM63">
        <v>172</v>
      </c>
      <c r="KN63">
        <v>84.3</v>
      </c>
      <c r="KO63">
        <v>0.6</v>
      </c>
      <c r="KP63">
        <v>35833</v>
      </c>
      <c r="KQ63">
        <v>33</v>
      </c>
      <c r="KR63">
        <v>79.400000000000006</v>
      </c>
      <c r="KS63">
        <v>0.1</v>
      </c>
      <c r="KT63">
        <v>17616</v>
      </c>
      <c r="KU63">
        <v>125</v>
      </c>
      <c r="KV63">
        <v>77.2</v>
      </c>
      <c r="KW63">
        <v>0.5</v>
      </c>
      <c r="KX63">
        <v>18217</v>
      </c>
      <c r="KY63">
        <v>132</v>
      </c>
      <c r="KZ63">
        <v>81.8</v>
      </c>
      <c r="LA63">
        <v>0.5</v>
      </c>
      <c r="LB63">
        <v>34367</v>
      </c>
      <c r="LC63">
        <v>228</v>
      </c>
      <c r="LD63">
        <v>76.2</v>
      </c>
      <c r="LE63">
        <v>0.5</v>
      </c>
      <c r="LF63">
        <v>16863</v>
      </c>
      <c r="LG63">
        <v>187</v>
      </c>
      <c r="LH63">
        <v>73.900000000000006</v>
      </c>
      <c r="LI63">
        <v>0.8</v>
      </c>
      <c r="LJ63">
        <v>17504</v>
      </c>
      <c r="LK63">
        <v>170</v>
      </c>
      <c r="LL63">
        <v>78.599999999999994</v>
      </c>
      <c r="LM63">
        <v>0.7</v>
      </c>
      <c r="LN63">
        <v>11829</v>
      </c>
      <c r="LO63">
        <v>308</v>
      </c>
      <c r="LP63">
        <v>26.2</v>
      </c>
      <c r="LQ63">
        <v>0.7</v>
      </c>
      <c r="LR63">
        <v>5256</v>
      </c>
      <c r="LS63">
        <v>196</v>
      </c>
      <c r="LT63">
        <v>23</v>
      </c>
      <c r="LU63">
        <v>0.8</v>
      </c>
      <c r="LV63">
        <v>6573</v>
      </c>
      <c r="LW63">
        <v>214</v>
      </c>
      <c r="LX63">
        <v>29.5</v>
      </c>
      <c r="LY63">
        <v>1</v>
      </c>
      <c r="LZ63">
        <v>10632</v>
      </c>
      <c r="MA63">
        <v>289</v>
      </c>
      <c r="MB63">
        <v>23.6</v>
      </c>
      <c r="MC63">
        <v>0.6</v>
      </c>
      <c r="MD63">
        <v>4788</v>
      </c>
      <c r="ME63">
        <v>187</v>
      </c>
      <c r="MF63">
        <v>21</v>
      </c>
      <c r="MG63">
        <v>0.8</v>
      </c>
      <c r="MH63">
        <v>5844</v>
      </c>
      <c r="MI63">
        <v>197</v>
      </c>
      <c r="MJ63">
        <v>26.2</v>
      </c>
      <c r="MK63">
        <v>0.9</v>
      </c>
      <c r="ML63">
        <v>8795</v>
      </c>
      <c r="MM63">
        <v>104</v>
      </c>
      <c r="MN63">
        <v>19.5</v>
      </c>
      <c r="MO63">
        <v>0.2</v>
      </c>
      <c r="MP63">
        <v>3974</v>
      </c>
      <c r="MQ63">
        <v>79</v>
      </c>
      <c r="MR63">
        <v>17.399999999999999</v>
      </c>
      <c r="MS63">
        <v>0.3</v>
      </c>
      <c r="MT63">
        <v>4821</v>
      </c>
      <c r="MU63">
        <v>87</v>
      </c>
      <c r="MV63">
        <v>21.6</v>
      </c>
      <c r="MW63">
        <v>0.4</v>
      </c>
      <c r="MX63">
        <v>3639</v>
      </c>
      <c r="MY63">
        <v>77</v>
      </c>
      <c r="MZ63">
        <v>8.1</v>
      </c>
      <c r="NA63">
        <v>0.2</v>
      </c>
      <c r="NB63">
        <v>1513</v>
      </c>
      <c r="NC63">
        <v>72</v>
      </c>
      <c r="ND63">
        <v>6.6</v>
      </c>
      <c r="NE63">
        <v>0.3</v>
      </c>
      <c r="NF63">
        <v>2126</v>
      </c>
      <c r="NG63">
        <v>58</v>
      </c>
      <c r="NH63">
        <v>9.5</v>
      </c>
      <c r="NI63">
        <v>0.2</v>
      </c>
      <c r="NJ63">
        <v>43.6</v>
      </c>
      <c r="NK63">
        <v>0.4</v>
      </c>
      <c r="NL63" t="s">
        <v>354</v>
      </c>
      <c r="NM63" t="s">
        <v>354</v>
      </c>
      <c r="NN63">
        <v>41.2</v>
      </c>
      <c r="NO63">
        <v>0.7</v>
      </c>
      <c r="NP63" t="s">
        <v>354</v>
      </c>
      <c r="NQ63" t="s">
        <v>354</v>
      </c>
      <c r="NR63">
        <v>46.2</v>
      </c>
      <c r="NS63">
        <v>0.5</v>
      </c>
      <c r="NT63" t="s">
        <v>354</v>
      </c>
      <c r="NU63" t="s">
        <v>354</v>
      </c>
      <c r="NV63">
        <v>102.5</v>
      </c>
      <c r="NW63">
        <v>1.8</v>
      </c>
      <c r="NX63" t="s">
        <v>354</v>
      </c>
      <c r="NY63">
        <v>0.6</v>
      </c>
      <c r="NZ63" t="s">
        <v>354</v>
      </c>
      <c r="OA63" t="s">
        <v>354</v>
      </c>
      <c r="OB63" t="s">
        <v>354</v>
      </c>
      <c r="OC63" t="s">
        <v>354</v>
      </c>
      <c r="OD63" t="s">
        <v>354</v>
      </c>
      <c r="OE63" t="s">
        <v>354</v>
      </c>
      <c r="OF63" t="s">
        <v>354</v>
      </c>
      <c r="OG63" t="s">
        <v>354</v>
      </c>
      <c r="OH63" t="s">
        <v>354</v>
      </c>
      <c r="OI63">
        <v>66.8</v>
      </c>
      <c r="OJ63">
        <v>0.7</v>
      </c>
      <c r="OK63" t="s">
        <v>354</v>
      </c>
      <c r="OL63" t="s">
        <v>354</v>
      </c>
      <c r="OM63" t="s">
        <v>354</v>
      </c>
      <c r="ON63" t="s">
        <v>354</v>
      </c>
      <c r="OO63" t="s">
        <v>354</v>
      </c>
      <c r="OP63" t="s">
        <v>354</v>
      </c>
      <c r="OQ63" t="s">
        <v>354</v>
      </c>
      <c r="OR63">
        <v>0</v>
      </c>
      <c r="OS63" t="s">
        <v>354</v>
      </c>
      <c r="OT63" t="s">
        <v>354</v>
      </c>
      <c r="OU63" t="s">
        <v>354</v>
      </c>
      <c r="OV63" t="s">
        <v>354</v>
      </c>
      <c r="OW63" t="s">
        <v>354</v>
      </c>
      <c r="OX63" t="s">
        <v>354</v>
      </c>
      <c r="OY63" t="s">
        <v>354</v>
      </c>
      <c r="OZ63" t="s">
        <v>354</v>
      </c>
      <c r="PA63" t="s">
        <v>354</v>
      </c>
      <c r="PB63" t="s">
        <v>354</v>
      </c>
      <c r="PC63" t="s">
        <v>354</v>
      </c>
      <c r="PD63" t="s">
        <v>354</v>
      </c>
      <c r="PE63" t="s">
        <v>354</v>
      </c>
      <c r="PF63" t="s">
        <v>354</v>
      </c>
      <c r="PG63">
        <v>32.5</v>
      </c>
      <c r="PH63">
        <v>0.5</v>
      </c>
      <c r="PI63" t="s">
        <v>354</v>
      </c>
      <c r="PJ63" t="s">
        <v>354</v>
      </c>
      <c r="PK63" t="s">
        <v>354</v>
      </c>
      <c r="PL63" t="s">
        <v>354</v>
      </c>
      <c r="PM63" t="s">
        <v>354</v>
      </c>
      <c r="PN63" t="s">
        <v>354</v>
      </c>
      <c r="PO63" t="s">
        <v>354</v>
      </c>
      <c r="PP63" t="s">
        <v>354</v>
      </c>
      <c r="PQ63" t="s">
        <v>354</v>
      </c>
      <c r="PR63" t="s">
        <v>354</v>
      </c>
      <c r="PS63">
        <v>34.299999999999997</v>
      </c>
      <c r="PT63">
        <v>0.2</v>
      </c>
      <c r="PU63" t="s">
        <v>354</v>
      </c>
      <c r="PV63" t="s">
        <v>354</v>
      </c>
      <c r="PW63" t="s">
        <v>354</v>
      </c>
      <c r="PX63" t="s">
        <v>354</v>
      </c>
      <c r="PY63" t="s">
        <v>354</v>
      </c>
      <c r="PZ63" t="s">
        <v>354</v>
      </c>
      <c r="QA63" t="s">
        <v>354</v>
      </c>
      <c r="QB63" t="s">
        <v>354</v>
      </c>
      <c r="QC63" t="s">
        <v>354</v>
      </c>
      <c r="QD63" t="s">
        <v>354</v>
      </c>
      <c r="QE63" t="s">
        <v>354</v>
      </c>
      <c r="QF63" t="s">
        <v>354</v>
      </c>
      <c r="QG63">
        <v>0.9</v>
      </c>
      <c r="QH63" t="s">
        <v>354</v>
      </c>
      <c r="QI63" t="s">
        <v>354</v>
      </c>
      <c r="QJ63" t="s">
        <v>354</v>
      </c>
      <c r="QK63" t="s">
        <v>354</v>
      </c>
      <c r="QL63" t="s">
        <v>354</v>
      </c>
      <c r="QM63" t="s">
        <v>354</v>
      </c>
      <c r="QN63" t="s">
        <v>354</v>
      </c>
      <c r="QO63" t="s">
        <v>354</v>
      </c>
      <c r="QP63" t="s">
        <v>354</v>
      </c>
    </row>
    <row r="64" spans="1:458">
      <c r="A64" t="s">
        <v>251</v>
      </c>
      <c r="B64" t="s">
        <v>252</v>
      </c>
      <c r="C64">
        <v>34410</v>
      </c>
      <c r="D64" t="s">
        <v>1667</v>
      </c>
      <c r="E64" t="s">
        <v>354</v>
      </c>
      <c r="F64" t="s">
        <v>354</v>
      </c>
      <c r="G64">
        <v>16630</v>
      </c>
      <c r="H64">
        <v>124</v>
      </c>
      <c r="I64" t="s">
        <v>354</v>
      </c>
      <c r="J64" t="s">
        <v>354</v>
      </c>
      <c r="K64">
        <v>17780</v>
      </c>
      <c r="L64">
        <v>124</v>
      </c>
      <c r="M64" t="s">
        <v>354</v>
      </c>
      <c r="N64" t="s">
        <v>354</v>
      </c>
      <c r="O64">
        <v>1683</v>
      </c>
      <c r="P64">
        <v>23</v>
      </c>
      <c r="Q64">
        <v>4.9000000000000004</v>
      </c>
      <c r="R64">
        <v>0.1</v>
      </c>
      <c r="S64">
        <v>901</v>
      </c>
      <c r="T64">
        <v>72</v>
      </c>
      <c r="U64">
        <v>5.4</v>
      </c>
      <c r="V64">
        <v>0.4</v>
      </c>
      <c r="W64">
        <v>782</v>
      </c>
      <c r="X64">
        <v>67</v>
      </c>
      <c r="Y64">
        <v>4.4000000000000004</v>
      </c>
      <c r="Z64">
        <v>0.4</v>
      </c>
      <c r="AA64">
        <v>1622</v>
      </c>
      <c r="AB64">
        <v>204</v>
      </c>
      <c r="AC64">
        <v>4.7</v>
      </c>
      <c r="AD64">
        <v>0.6</v>
      </c>
      <c r="AE64">
        <v>820</v>
      </c>
      <c r="AF64">
        <v>141</v>
      </c>
      <c r="AG64">
        <v>4.9000000000000004</v>
      </c>
      <c r="AH64">
        <v>0.9</v>
      </c>
      <c r="AI64">
        <v>802</v>
      </c>
      <c r="AJ64">
        <v>175</v>
      </c>
      <c r="AK64">
        <v>4.5</v>
      </c>
      <c r="AL64">
        <v>1</v>
      </c>
      <c r="AM64">
        <v>1856</v>
      </c>
      <c r="AN64">
        <v>183</v>
      </c>
      <c r="AO64">
        <v>5.4</v>
      </c>
      <c r="AP64">
        <v>0.5</v>
      </c>
      <c r="AQ64">
        <v>1001</v>
      </c>
      <c r="AR64">
        <v>137</v>
      </c>
      <c r="AS64">
        <v>6</v>
      </c>
      <c r="AT64">
        <v>0.8</v>
      </c>
      <c r="AU64">
        <v>855</v>
      </c>
      <c r="AV64">
        <v>163</v>
      </c>
      <c r="AW64">
        <v>4.8</v>
      </c>
      <c r="AX64">
        <v>0.9</v>
      </c>
      <c r="AY64">
        <v>1810</v>
      </c>
      <c r="AZ64">
        <v>90</v>
      </c>
      <c r="BA64">
        <v>5.3</v>
      </c>
      <c r="BB64">
        <v>0.3</v>
      </c>
      <c r="BC64">
        <v>930</v>
      </c>
      <c r="BD64">
        <v>123</v>
      </c>
      <c r="BE64">
        <v>5.6</v>
      </c>
      <c r="BF64">
        <v>0.7</v>
      </c>
      <c r="BG64">
        <v>880</v>
      </c>
      <c r="BH64">
        <v>104</v>
      </c>
      <c r="BI64">
        <v>4.9000000000000004</v>
      </c>
      <c r="BJ64">
        <v>0.6</v>
      </c>
      <c r="BK64">
        <v>1567</v>
      </c>
      <c r="BL64">
        <v>100</v>
      </c>
      <c r="BM64">
        <v>4.5999999999999996</v>
      </c>
      <c r="BN64">
        <v>0.3</v>
      </c>
      <c r="BO64">
        <v>845</v>
      </c>
      <c r="BP64">
        <v>85</v>
      </c>
      <c r="BQ64">
        <v>5.0999999999999996</v>
      </c>
      <c r="BR64">
        <v>0.5</v>
      </c>
      <c r="BS64">
        <v>722</v>
      </c>
      <c r="BT64">
        <v>32</v>
      </c>
      <c r="BU64">
        <v>4.0999999999999996</v>
      </c>
      <c r="BV64">
        <v>0.2</v>
      </c>
      <c r="BW64">
        <v>1729</v>
      </c>
      <c r="BX64">
        <v>102</v>
      </c>
      <c r="BY64">
        <v>5</v>
      </c>
      <c r="BZ64">
        <v>0.3</v>
      </c>
      <c r="CA64">
        <v>834</v>
      </c>
      <c r="CB64">
        <v>77</v>
      </c>
      <c r="CC64">
        <v>5</v>
      </c>
      <c r="CD64">
        <v>0.5</v>
      </c>
      <c r="CE64">
        <v>895</v>
      </c>
      <c r="CF64">
        <v>85</v>
      </c>
      <c r="CG64">
        <v>5</v>
      </c>
      <c r="CH64">
        <v>0.5</v>
      </c>
      <c r="CI64">
        <v>1858</v>
      </c>
      <c r="CJ64">
        <v>136</v>
      </c>
      <c r="CK64">
        <v>5.4</v>
      </c>
      <c r="CL64">
        <v>0.4</v>
      </c>
      <c r="CM64">
        <v>878</v>
      </c>
      <c r="CN64">
        <v>88</v>
      </c>
      <c r="CO64">
        <v>5.3</v>
      </c>
      <c r="CP64">
        <v>0.5</v>
      </c>
      <c r="CQ64">
        <v>980</v>
      </c>
      <c r="CR64">
        <v>105</v>
      </c>
      <c r="CS64">
        <v>5.5</v>
      </c>
      <c r="CT64">
        <v>0.6</v>
      </c>
      <c r="CU64">
        <v>1979</v>
      </c>
      <c r="CV64">
        <v>251</v>
      </c>
      <c r="CW64">
        <v>5.8</v>
      </c>
      <c r="CX64">
        <v>0.7</v>
      </c>
      <c r="CY64">
        <v>1046</v>
      </c>
      <c r="CZ64">
        <v>165</v>
      </c>
      <c r="DA64">
        <v>6.3</v>
      </c>
      <c r="DB64">
        <v>1</v>
      </c>
      <c r="DC64">
        <v>933</v>
      </c>
      <c r="DD64">
        <v>156</v>
      </c>
      <c r="DE64">
        <v>5.2</v>
      </c>
      <c r="DF64">
        <v>0.9</v>
      </c>
      <c r="DG64">
        <v>1324</v>
      </c>
      <c r="DH64">
        <v>231</v>
      </c>
      <c r="DI64">
        <v>3.8</v>
      </c>
      <c r="DJ64">
        <v>0.7</v>
      </c>
      <c r="DK64">
        <v>638</v>
      </c>
      <c r="DL64">
        <v>147</v>
      </c>
      <c r="DM64">
        <v>3.8</v>
      </c>
      <c r="DN64">
        <v>0.9</v>
      </c>
      <c r="DO64">
        <v>686</v>
      </c>
      <c r="DP64">
        <v>148</v>
      </c>
      <c r="DQ64">
        <v>3.9</v>
      </c>
      <c r="DR64">
        <v>0.8</v>
      </c>
      <c r="DS64">
        <v>1840</v>
      </c>
      <c r="DT64">
        <v>71</v>
      </c>
      <c r="DU64">
        <v>5.3</v>
      </c>
      <c r="DV64">
        <v>0.2</v>
      </c>
      <c r="DW64">
        <v>958</v>
      </c>
      <c r="DX64">
        <v>71</v>
      </c>
      <c r="DY64">
        <v>5.8</v>
      </c>
      <c r="DZ64">
        <v>0.4</v>
      </c>
      <c r="EA64">
        <v>882</v>
      </c>
      <c r="EB64">
        <v>33</v>
      </c>
      <c r="EC64">
        <v>5</v>
      </c>
      <c r="ED64">
        <v>0.2</v>
      </c>
      <c r="EE64">
        <v>2207</v>
      </c>
      <c r="EF64">
        <v>64</v>
      </c>
      <c r="EG64">
        <v>6.4</v>
      </c>
      <c r="EH64">
        <v>0.2</v>
      </c>
      <c r="EI64">
        <v>1033</v>
      </c>
      <c r="EJ64">
        <v>46</v>
      </c>
      <c r="EK64">
        <v>6.2</v>
      </c>
      <c r="EL64">
        <v>0.3</v>
      </c>
      <c r="EM64">
        <v>1174</v>
      </c>
      <c r="EN64">
        <v>52</v>
      </c>
      <c r="EO64">
        <v>6.6</v>
      </c>
      <c r="EP64">
        <v>0.3</v>
      </c>
      <c r="EQ64">
        <v>2729</v>
      </c>
      <c r="ER64">
        <v>216</v>
      </c>
      <c r="ES64">
        <v>7.9</v>
      </c>
      <c r="ET64">
        <v>0.6</v>
      </c>
      <c r="EU64">
        <v>1302</v>
      </c>
      <c r="EV64">
        <v>174</v>
      </c>
      <c r="EW64">
        <v>7.8</v>
      </c>
      <c r="EX64">
        <v>1.1000000000000001</v>
      </c>
      <c r="EY64">
        <v>1427</v>
      </c>
      <c r="EZ64">
        <v>8</v>
      </c>
      <c r="FA64">
        <v>0.8</v>
      </c>
      <c r="FB64">
        <v>2553</v>
      </c>
      <c r="FC64">
        <v>218</v>
      </c>
      <c r="FD64">
        <v>7.4</v>
      </c>
      <c r="FE64">
        <v>0.6</v>
      </c>
      <c r="FF64">
        <v>1116</v>
      </c>
      <c r="FG64">
        <v>180</v>
      </c>
      <c r="FH64">
        <v>6.7</v>
      </c>
      <c r="FI64">
        <v>1.1000000000000001</v>
      </c>
      <c r="FJ64">
        <v>1437</v>
      </c>
      <c r="FK64">
        <v>139</v>
      </c>
      <c r="FL64">
        <v>141</v>
      </c>
      <c r="FM64">
        <v>8.1</v>
      </c>
      <c r="FN64">
        <v>0.8</v>
      </c>
      <c r="FO64">
        <v>2889</v>
      </c>
      <c r="FP64">
        <v>290</v>
      </c>
      <c r="FQ64">
        <v>8.4</v>
      </c>
      <c r="FR64">
        <v>0.8</v>
      </c>
      <c r="FS64">
        <v>1298</v>
      </c>
      <c r="FT64">
        <v>183</v>
      </c>
      <c r="FU64">
        <v>7.8</v>
      </c>
      <c r="FV64">
        <v>1.1000000000000001</v>
      </c>
      <c r="FW64">
        <v>1591</v>
      </c>
      <c r="FX64">
        <v>198</v>
      </c>
      <c r="FY64">
        <v>8.9</v>
      </c>
      <c r="FZ64">
        <v>1.1000000000000001</v>
      </c>
      <c r="GA64">
        <v>2673</v>
      </c>
      <c r="GB64">
        <v>256</v>
      </c>
      <c r="GC64">
        <v>7.8</v>
      </c>
      <c r="GD64">
        <v>0.7</v>
      </c>
      <c r="GE64">
        <v>1290</v>
      </c>
      <c r="GF64">
        <v>174</v>
      </c>
      <c r="GG64">
        <v>7.8</v>
      </c>
      <c r="GH64">
        <v>1</v>
      </c>
      <c r="GI64">
        <v>1383</v>
      </c>
      <c r="GJ64">
        <v>172</v>
      </c>
      <c r="GK64">
        <v>7.8</v>
      </c>
      <c r="GL64">
        <v>1</v>
      </c>
      <c r="GM64">
        <v>1976</v>
      </c>
      <c r="GN64">
        <v>214</v>
      </c>
      <c r="GO64">
        <v>5.7</v>
      </c>
      <c r="GP64">
        <v>0.6</v>
      </c>
      <c r="GQ64">
        <v>796</v>
      </c>
      <c r="GR64">
        <v>95</v>
      </c>
      <c r="GS64">
        <v>4.8</v>
      </c>
      <c r="GT64">
        <v>0.6</v>
      </c>
      <c r="GU64">
        <v>1180</v>
      </c>
      <c r="GV64">
        <v>175</v>
      </c>
      <c r="GW64">
        <v>6.6</v>
      </c>
      <c r="GX64">
        <v>1</v>
      </c>
      <c r="GY64">
        <v>1078</v>
      </c>
      <c r="GZ64">
        <v>175</v>
      </c>
      <c r="HA64">
        <v>3.1</v>
      </c>
      <c r="HB64">
        <v>0.5</v>
      </c>
      <c r="HC64">
        <v>503</v>
      </c>
      <c r="HD64">
        <v>102</v>
      </c>
      <c r="HE64">
        <v>3</v>
      </c>
      <c r="HF64">
        <v>0.6</v>
      </c>
      <c r="HG64">
        <v>575</v>
      </c>
      <c r="HH64">
        <v>133</v>
      </c>
      <c r="HI64">
        <v>3.2</v>
      </c>
      <c r="HJ64">
        <v>0.7</v>
      </c>
      <c r="HK64">
        <v>1037</v>
      </c>
      <c r="HL64">
        <v>172</v>
      </c>
      <c r="HM64">
        <v>3</v>
      </c>
      <c r="HN64">
        <v>0.5</v>
      </c>
      <c r="HO64">
        <v>441</v>
      </c>
      <c r="HP64">
        <v>105</v>
      </c>
      <c r="HQ64">
        <v>2.7</v>
      </c>
      <c r="HR64">
        <v>0.6</v>
      </c>
      <c r="HS64">
        <v>596</v>
      </c>
      <c r="HT64">
        <v>128</v>
      </c>
      <c r="HU64">
        <v>3.4</v>
      </c>
      <c r="HV64">
        <v>0.7</v>
      </c>
      <c r="HW64">
        <v>3478</v>
      </c>
      <c r="HX64">
        <v>90</v>
      </c>
      <c r="HY64">
        <v>10.1</v>
      </c>
      <c r="HZ64">
        <v>0.3</v>
      </c>
      <c r="IA64">
        <v>1821</v>
      </c>
      <c r="IB64">
        <v>47</v>
      </c>
      <c r="IC64">
        <v>11</v>
      </c>
      <c r="ID64">
        <v>0.3</v>
      </c>
      <c r="IE64">
        <v>1657</v>
      </c>
      <c r="IF64">
        <v>83</v>
      </c>
      <c r="IG64">
        <v>9.3000000000000007</v>
      </c>
      <c r="IH64">
        <v>0.4</v>
      </c>
      <c r="II64">
        <v>1227</v>
      </c>
      <c r="IJ64">
        <v>77</v>
      </c>
      <c r="IK64">
        <v>3.6</v>
      </c>
      <c r="IL64">
        <v>0.2</v>
      </c>
      <c r="IM64">
        <v>632</v>
      </c>
      <c r="IN64">
        <v>115</v>
      </c>
      <c r="IO64">
        <v>3.8</v>
      </c>
      <c r="IP64">
        <v>0.7</v>
      </c>
      <c r="IQ64">
        <v>595</v>
      </c>
      <c r="IR64">
        <v>93</v>
      </c>
      <c r="IS64">
        <v>3.3</v>
      </c>
      <c r="IT64">
        <v>0.5</v>
      </c>
      <c r="IU64">
        <v>6388</v>
      </c>
      <c r="IV64">
        <v>84</v>
      </c>
      <c r="IW64">
        <v>18.600000000000001</v>
      </c>
      <c r="IX64">
        <v>0.2</v>
      </c>
      <c r="IY64">
        <v>3354</v>
      </c>
      <c r="IZ64">
        <v>126</v>
      </c>
      <c r="JA64">
        <v>20.2</v>
      </c>
      <c r="JB64">
        <v>0.7</v>
      </c>
      <c r="JC64">
        <v>3034</v>
      </c>
      <c r="JD64">
        <v>116</v>
      </c>
      <c r="JE64">
        <v>17.100000000000001</v>
      </c>
      <c r="JF64">
        <v>0.6</v>
      </c>
      <c r="JG64">
        <v>2150</v>
      </c>
      <c r="JH64">
        <v>113</v>
      </c>
      <c r="JI64">
        <v>6.2</v>
      </c>
      <c r="JJ64">
        <v>0.3</v>
      </c>
      <c r="JK64">
        <v>1143</v>
      </c>
      <c r="JL64">
        <v>97</v>
      </c>
      <c r="JM64">
        <v>6.9</v>
      </c>
      <c r="JN64">
        <v>0.6</v>
      </c>
      <c r="JO64">
        <v>1007</v>
      </c>
      <c r="JP64">
        <v>45</v>
      </c>
      <c r="JQ64">
        <v>5.7</v>
      </c>
      <c r="JR64">
        <v>0.3</v>
      </c>
      <c r="JS64">
        <v>10267</v>
      </c>
      <c r="JT64">
        <v>138</v>
      </c>
      <c r="JU64">
        <v>29.8</v>
      </c>
      <c r="JV64">
        <v>0.4</v>
      </c>
      <c r="JW64">
        <v>5171</v>
      </c>
      <c r="JX64">
        <v>154</v>
      </c>
      <c r="JY64">
        <v>31.1</v>
      </c>
      <c r="JZ64">
        <v>0.8</v>
      </c>
      <c r="KA64">
        <v>5096</v>
      </c>
      <c r="KB64">
        <v>147</v>
      </c>
      <c r="KC64">
        <v>28.7</v>
      </c>
      <c r="KD64">
        <v>0.8</v>
      </c>
      <c r="KE64">
        <v>28732</v>
      </c>
      <c r="KF64">
        <v>173</v>
      </c>
      <c r="KG64">
        <v>83.5</v>
      </c>
      <c r="KH64">
        <v>0.5</v>
      </c>
      <c r="KI64">
        <v>13678</v>
      </c>
      <c r="KJ64">
        <v>177</v>
      </c>
      <c r="KK64">
        <v>82.2</v>
      </c>
      <c r="KL64">
        <v>15054</v>
      </c>
      <c r="KM64">
        <v>112</v>
      </c>
      <c r="KN64">
        <v>84.7</v>
      </c>
      <c r="KO64">
        <v>0.7</v>
      </c>
      <c r="KP64">
        <v>28022</v>
      </c>
      <c r="KQ64">
        <v>84</v>
      </c>
      <c r="KR64">
        <v>81.400000000000006</v>
      </c>
      <c r="KS64">
        <v>0.2</v>
      </c>
      <c r="KT64">
        <v>13276</v>
      </c>
      <c r="KU64">
        <v>119</v>
      </c>
      <c r="KV64">
        <v>79.8</v>
      </c>
      <c r="KW64">
        <v>0.7</v>
      </c>
      <c r="KX64">
        <v>14746</v>
      </c>
      <c r="KY64">
        <v>108</v>
      </c>
      <c r="KZ64">
        <v>82.9</v>
      </c>
      <c r="LA64">
        <v>0.6</v>
      </c>
      <c r="LB64">
        <v>27133</v>
      </c>
      <c r="LC64">
        <v>148</v>
      </c>
      <c r="LD64">
        <v>78.900000000000006</v>
      </c>
      <c r="LE64">
        <v>0.4</v>
      </c>
      <c r="LF64">
        <v>12778</v>
      </c>
      <c r="LG64">
        <v>138</v>
      </c>
      <c r="LH64">
        <v>76.8</v>
      </c>
      <c r="LI64">
        <v>0.8</v>
      </c>
      <c r="LJ64">
        <v>14355</v>
      </c>
      <c r="LK64">
        <v>136</v>
      </c>
      <c r="LL64">
        <v>80.7</v>
      </c>
      <c r="LM64">
        <v>0.7</v>
      </c>
      <c r="LN64">
        <v>12206</v>
      </c>
      <c r="LO64">
        <v>223</v>
      </c>
      <c r="LP64">
        <v>35.5</v>
      </c>
      <c r="LQ64">
        <v>0.6</v>
      </c>
      <c r="LR64">
        <v>5444</v>
      </c>
      <c r="LS64">
        <v>187</v>
      </c>
      <c r="LT64">
        <v>32.700000000000003</v>
      </c>
      <c r="LU64">
        <v>1.1000000000000001</v>
      </c>
      <c r="LV64">
        <v>6762</v>
      </c>
      <c r="LW64">
        <v>183</v>
      </c>
      <c r="LX64">
        <v>38</v>
      </c>
      <c r="LY64">
        <v>1</v>
      </c>
      <c r="LZ64">
        <v>11051</v>
      </c>
      <c r="MA64">
        <v>239</v>
      </c>
      <c r="MB64">
        <v>32.1</v>
      </c>
      <c r="MC64">
        <v>0.7</v>
      </c>
      <c r="MD64">
        <v>4878</v>
      </c>
      <c r="ME64">
        <v>129</v>
      </c>
      <c r="MF64">
        <v>29.3</v>
      </c>
      <c r="MG64">
        <v>0.7</v>
      </c>
      <c r="MH64">
        <v>6173</v>
      </c>
      <c r="MI64">
        <v>214</v>
      </c>
      <c r="MJ64">
        <v>34.700000000000003</v>
      </c>
      <c r="MK64">
        <v>1.2</v>
      </c>
      <c r="ML64">
        <v>9653</v>
      </c>
      <c r="MM64">
        <v>120</v>
      </c>
      <c r="MN64">
        <v>28.1</v>
      </c>
      <c r="MO64">
        <v>0.3</v>
      </c>
      <c r="MP64">
        <v>4328</v>
      </c>
      <c r="MQ64">
        <v>76</v>
      </c>
      <c r="MR64">
        <v>26</v>
      </c>
      <c r="MS64">
        <v>0.4</v>
      </c>
      <c r="MT64">
        <v>5325</v>
      </c>
      <c r="MU64">
        <v>131</v>
      </c>
      <c r="MV64">
        <v>29.9</v>
      </c>
      <c r="MW64">
        <v>0.7</v>
      </c>
      <c r="MX64">
        <v>4091</v>
      </c>
      <c r="MY64">
        <v>94</v>
      </c>
      <c r="MZ64">
        <v>11.9</v>
      </c>
      <c r="NA64">
        <v>0.3</v>
      </c>
      <c r="NB64">
        <v>1740</v>
      </c>
      <c r="NC64">
        <v>37</v>
      </c>
      <c r="ND64">
        <v>10.5</v>
      </c>
      <c r="NE64">
        <v>0.2</v>
      </c>
      <c r="NF64">
        <v>2351</v>
      </c>
      <c r="NG64">
        <v>92</v>
      </c>
      <c r="NH64">
        <v>13.2</v>
      </c>
      <c r="NI64">
        <v>0.5</v>
      </c>
      <c r="NJ64">
        <v>49.8</v>
      </c>
      <c r="NK64">
        <v>0.3</v>
      </c>
      <c r="NL64" t="s">
        <v>354</v>
      </c>
      <c r="NM64" t="s">
        <v>354</v>
      </c>
      <c r="NN64">
        <v>47</v>
      </c>
      <c r="NO64">
        <v>0.8</v>
      </c>
      <c r="NP64" t="s">
        <v>354</v>
      </c>
      <c r="NQ64" t="s">
        <v>354</v>
      </c>
      <c r="NR64">
        <v>51.8</v>
      </c>
      <c r="NS64">
        <v>0.7</v>
      </c>
      <c r="NT64" t="s">
        <v>354</v>
      </c>
      <c r="NU64" t="s">
        <v>354</v>
      </c>
      <c r="NV64">
        <v>93.5</v>
      </c>
      <c r="NW64">
        <v>1.3</v>
      </c>
      <c r="NX64" t="s">
        <v>354</v>
      </c>
      <c r="NY64">
        <v>0.8</v>
      </c>
      <c r="NZ64" t="s">
        <v>354</v>
      </c>
      <c r="OA64" t="s">
        <v>354</v>
      </c>
      <c r="OB64" t="s">
        <v>354</v>
      </c>
      <c r="OC64" t="s">
        <v>354</v>
      </c>
      <c r="OD64" t="s">
        <v>354</v>
      </c>
      <c r="OE64" t="s">
        <v>354</v>
      </c>
      <c r="OF64" t="s">
        <v>354</v>
      </c>
      <c r="OG64" t="s">
        <v>354</v>
      </c>
      <c r="OH64" t="s">
        <v>354</v>
      </c>
      <c r="OI64">
        <v>87.3</v>
      </c>
      <c r="OJ64">
        <v>1.5</v>
      </c>
      <c r="OK64" t="s">
        <v>354</v>
      </c>
      <c r="OL64" t="s">
        <v>354</v>
      </c>
      <c r="OM64" t="s">
        <v>354</v>
      </c>
      <c r="ON64" t="s">
        <v>354</v>
      </c>
      <c r="OO64" t="s">
        <v>354</v>
      </c>
      <c r="OP64" t="s">
        <v>354</v>
      </c>
      <c r="OQ64" t="s">
        <v>354</v>
      </c>
      <c r="OR64">
        <v>0.3</v>
      </c>
      <c r="OS64" t="s">
        <v>354</v>
      </c>
      <c r="OT64" t="s">
        <v>354</v>
      </c>
      <c r="OU64" t="s">
        <v>354</v>
      </c>
      <c r="OV64" t="s">
        <v>354</v>
      </c>
      <c r="OW64" t="s">
        <v>354</v>
      </c>
      <c r="OX64" t="s">
        <v>354</v>
      </c>
      <c r="OY64" t="s">
        <v>354</v>
      </c>
      <c r="OZ64" t="s">
        <v>354</v>
      </c>
      <c r="PA64" t="s">
        <v>354</v>
      </c>
      <c r="PB64" t="s">
        <v>354</v>
      </c>
      <c r="PC64" t="s">
        <v>354</v>
      </c>
      <c r="PD64" t="s">
        <v>354</v>
      </c>
      <c r="PE64" t="s">
        <v>354</v>
      </c>
      <c r="PF64" t="s">
        <v>354</v>
      </c>
      <c r="PG64">
        <v>52.6</v>
      </c>
      <c r="PH64">
        <v>1</v>
      </c>
      <c r="PI64" t="s">
        <v>354</v>
      </c>
      <c r="PJ64" t="s">
        <v>354</v>
      </c>
      <c r="PK64" t="s">
        <v>354</v>
      </c>
      <c r="PL64" t="s">
        <v>354</v>
      </c>
      <c r="PM64" t="s">
        <v>354</v>
      </c>
      <c r="PN64" t="s">
        <v>354</v>
      </c>
      <c r="PO64" t="s">
        <v>354</v>
      </c>
      <c r="PP64" t="s">
        <v>354</v>
      </c>
      <c r="PQ64" t="s">
        <v>354</v>
      </c>
      <c r="PR64" t="s">
        <v>354</v>
      </c>
      <c r="PS64">
        <v>34.799999999999997</v>
      </c>
      <c r="PT64">
        <v>0.7</v>
      </c>
      <c r="PU64" t="s">
        <v>354</v>
      </c>
      <c r="PV64" t="s">
        <v>354</v>
      </c>
      <c r="PW64" t="s">
        <v>354</v>
      </c>
      <c r="PX64" t="s">
        <v>354</v>
      </c>
      <c r="PY64" t="s">
        <v>354</v>
      </c>
      <c r="PZ64" t="s">
        <v>354</v>
      </c>
      <c r="QA64" t="s">
        <v>354</v>
      </c>
      <c r="QB64" t="s">
        <v>354</v>
      </c>
      <c r="QC64" t="s">
        <v>354</v>
      </c>
      <c r="QD64" t="s">
        <v>354</v>
      </c>
      <c r="QE64" t="s">
        <v>354</v>
      </c>
      <c r="QF64" t="s">
        <v>354</v>
      </c>
      <c r="QG64">
        <v>1.1000000000000001</v>
      </c>
      <c r="QH64" t="s">
        <v>354</v>
      </c>
      <c r="QI64" t="s">
        <v>354</v>
      </c>
      <c r="QJ64" t="s">
        <v>354</v>
      </c>
      <c r="QK64" t="s">
        <v>354</v>
      </c>
      <c r="QL64" t="s">
        <v>354</v>
      </c>
      <c r="QM64" t="s">
        <v>354</v>
      </c>
      <c r="QN64" t="s">
        <v>354</v>
      </c>
      <c r="QO64" t="s">
        <v>354</v>
      </c>
      <c r="QP64" t="s">
        <v>354</v>
      </c>
    </row>
    <row r="65" spans="1:458">
      <c r="A65" t="s">
        <v>253</v>
      </c>
      <c r="B65" t="s">
        <v>254</v>
      </c>
      <c r="C65">
        <v>21405</v>
      </c>
      <c r="D65" t="s">
        <v>1667</v>
      </c>
      <c r="E65" t="s">
        <v>354</v>
      </c>
      <c r="F65" t="s">
        <v>354</v>
      </c>
      <c r="G65">
        <v>10502</v>
      </c>
      <c r="H65">
        <v>113</v>
      </c>
      <c r="I65" t="s">
        <v>354</v>
      </c>
      <c r="J65" t="s">
        <v>354</v>
      </c>
      <c r="K65">
        <v>10903</v>
      </c>
      <c r="L65">
        <v>113</v>
      </c>
      <c r="M65" t="s">
        <v>354</v>
      </c>
      <c r="N65" t="s">
        <v>354</v>
      </c>
      <c r="O65">
        <v>956</v>
      </c>
      <c r="P65">
        <v>39</v>
      </c>
      <c r="Q65">
        <v>4.5</v>
      </c>
      <c r="R65">
        <v>0.2</v>
      </c>
      <c r="S65">
        <v>484</v>
      </c>
      <c r="T65">
        <v>19</v>
      </c>
      <c r="U65">
        <v>4.5999999999999996</v>
      </c>
      <c r="V65">
        <v>0.2</v>
      </c>
      <c r="W65">
        <v>472</v>
      </c>
      <c r="X65">
        <v>20</v>
      </c>
      <c r="Y65">
        <v>4.3</v>
      </c>
      <c r="Z65">
        <v>0.2</v>
      </c>
      <c r="AA65">
        <v>1001</v>
      </c>
      <c r="AB65">
        <v>132</v>
      </c>
      <c r="AC65">
        <v>4.7</v>
      </c>
      <c r="AD65">
        <v>0.6</v>
      </c>
      <c r="AE65">
        <v>584</v>
      </c>
      <c r="AF65">
        <v>98</v>
      </c>
      <c r="AG65">
        <v>5.6</v>
      </c>
      <c r="AH65">
        <v>0.9</v>
      </c>
      <c r="AI65">
        <v>417</v>
      </c>
      <c r="AJ65">
        <v>113</v>
      </c>
      <c r="AK65">
        <v>3.8</v>
      </c>
      <c r="AL65">
        <v>1</v>
      </c>
      <c r="AM65">
        <v>1132</v>
      </c>
      <c r="AN65">
        <v>136</v>
      </c>
      <c r="AO65">
        <v>5.3</v>
      </c>
      <c r="AP65">
        <v>0.6</v>
      </c>
      <c r="AQ65">
        <v>522</v>
      </c>
      <c r="AR65">
        <v>91</v>
      </c>
      <c r="AS65">
        <v>5</v>
      </c>
      <c r="AT65">
        <v>0.9</v>
      </c>
      <c r="AU65">
        <v>610</v>
      </c>
      <c r="AV65">
        <v>133</v>
      </c>
      <c r="AW65">
        <v>5.6</v>
      </c>
      <c r="AX65">
        <v>1.2</v>
      </c>
      <c r="AY65">
        <v>1601</v>
      </c>
      <c r="AZ65">
        <v>155</v>
      </c>
      <c r="BA65">
        <v>7.5</v>
      </c>
      <c r="BB65">
        <v>0.7</v>
      </c>
      <c r="BC65">
        <v>884</v>
      </c>
      <c r="BD65">
        <v>74</v>
      </c>
      <c r="BE65">
        <v>8.4</v>
      </c>
      <c r="BF65">
        <v>0.7</v>
      </c>
      <c r="BG65">
        <v>717</v>
      </c>
      <c r="BH65">
        <v>151</v>
      </c>
      <c r="BI65">
        <v>6.6</v>
      </c>
      <c r="BJ65">
        <v>1.4</v>
      </c>
      <c r="BK65">
        <v>1459</v>
      </c>
      <c r="BL65">
        <v>132</v>
      </c>
      <c r="BM65">
        <v>6.8</v>
      </c>
      <c r="BN65">
        <v>0.6</v>
      </c>
      <c r="BO65">
        <v>733</v>
      </c>
      <c r="BP65">
        <v>61</v>
      </c>
      <c r="BQ65">
        <v>7</v>
      </c>
      <c r="BR65">
        <v>0.6</v>
      </c>
      <c r="BS65">
        <v>726</v>
      </c>
      <c r="BT65">
        <v>111</v>
      </c>
      <c r="BU65">
        <v>6.7</v>
      </c>
      <c r="BV65">
        <v>1</v>
      </c>
      <c r="BW65">
        <v>1160</v>
      </c>
      <c r="BX65">
        <v>75</v>
      </c>
      <c r="BY65">
        <v>5.4</v>
      </c>
      <c r="BZ65">
        <v>0.4</v>
      </c>
      <c r="CA65">
        <v>571</v>
      </c>
      <c r="CB65">
        <v>52</v>
      </c>
      <c r="CC65">
        <v>5.4</v>
      </c>
      <c r="CD65">
        <v>0.5</v>
      </c>
      <c r="CE65">
        <v>589</v>
      </c>
      <c r="CF65">
        <v>43</v>
      </c>
      <c r="CG65">
        <v>5.4</v>
      </c>
      <c r="CH65">
        <v>0.4</v>
      </c>
      <c r="CI65">
        <v>1057</v>
      </c>
      <c r="CJ65">
        <v>44</v>
      </c>
      <c r="CK65">
        <v>4.9000000000000004</v>
      </c>
      <c r="CL65">
        <v>0.2</v>
      </c>
      <c r="CM65">
        <v>536</v>
      </c>
      <c r="CN65">
        <v>44</v>
      </c>
      <c r="CO65">
        <v>5.0999999999999996</v>
      </c>
      <c r="CP65">
        <v>0.4</v>
      </c>
      <c r="CQ65">
        <v>521</v>
      </c>
      <c r="CR65">
        <v>23</v>
      </c>
      <c r="CS65">
        <v>4.8</v>
      </c>
      <c r="CT65">
        <v>0.1</v>
      </c>
      <c r="CU65">
        <v>1247</v>
      </c>
      <c r="CV65">
        <v>202</v>
      </c>
      <c r="CW65">
        <v>5.8</v>
      </c>
      <c r="CX65">
        <v>0.9</v>
      </c>
      <c r="CY65">
        <v>691</v>
      </c>
      <c r="CZ65">
        <v>118</v>
      </c>
      <c r="DA65">
        <v>6.6</v>
      </c>
      <c r="DB65">
        <v>1.1000000000000001</v>
      </c>
      <c r="DC65">
        <v>556</v>
      </c>
      <c r="DD65">
        <v>146</v>
      </c>
      <c r="DE65">
        <v>5.0999999999999996</v>
      </c>
      <c r="DF65">
        <v>1.3</v>
      </c>
      <c r="DG65">
        <v>1263</v>
      </c>
      <c r="DH65">
        <v>198</v>
      </c>
      <c r="DI65">
        <v>5.9</v>
      </c>
      <c r="DJ65">
        <v>0.9</v>
      </c>
      <c r="DK65">
        <v>536</v>
      </c>
      <c r="DL65">
        <v>112</v>
      </c>
      <c r="DM65">
        <v>5.0999999999999996</v>
      </c>
      <c r="DN65">
        <v>1.1000000000000001</v>
      </c>
      <c r="DO65">
        <v>727</v>
      </c>
      <c r="DP65">
        <v>150</v>
      </c>
      <c r="DQ65">
        <v>6.7</v>
      </c>
      <c r="DR65">
        <v>1.4</v>
      </c>
      <c r="DS65">
        <v>1413</v>
      </c>
      <c r="DT65">
        <v>82</v>
      </c>
      <c r="DU65">
        <v>6.6</v>
      </c>
      <c r="DV65">
        <v>0.4</v>
      </c>
      <c r="DW65">
        <v>678</v>
      </c>
      <c r="DX65">
        <v>50</v>
      </c>
      <c r="DY65">
        <v>6.5</v>
      </c>
      <c r="DZ65">
        <v>0.4</v>
      </c>
      <c r="EA65">
        <v>735</v>
      </c>
      <c r="EB65">
        <v>82</v>
      </c>
      <c r="EC65">
        <v>6.7</v>
      </c>
      <c r="ED65">
        <v>0.7</v>
      </c>
      <c r="EE65">
        <v>1434</v>
      </c>
      <c r="EF65">
        <v>16</v>
      </c>
      <c r="EG65">
        <v>6.7</v>
      </c>
      <c r="EH65">
        <v>0.1</v>
      </c>
      <c r="EI65">
        <v>715</v>
      </c>
      <c r="EJ65">
        <v>10</v>
      </c>
      <c r="EK65">
        <v>6.8</v>
      </c>
      <c r="EL65">
        <v>0.1</v>
      </c>
      <c r="EM65">
        <v>719</v>
      </c>
      <c r="EN65">
        <v>13</v>
      </c>
      <c r="EO65">
        <v>6.6</v>
      </c>
      <c r="EP65">
        <v>0.1</v>
      </c>
      <c r="EQ65">
        <v>1687</v>
      </c>
      <c r="ER65">
        <v>160</v>
      </c>
      <c r="ES65">
        <v>7.9</v>
      </c>
      <c r="ET65">
        <v>0.7</v>
      </c>
      <c r="EU65">
        <v>751</v>
      </c>
      <c r="EV65">
        <v>121</v>
      </c>
      <c r="EW65">
        <v>7.2</v>
      </c>
      <c r="EX65">
        <v>1.2</v>
      </c>
      <c r="EY65">
        <v>936</v>
      </c>
      <c r="EZ65">
        <v>8.6</v>
      </c>
      <c r="FA65">
        <v>1.3</v>
      </c>
      <c r="FB65">
        <v>1509</v>
      </c>
      <c r="FC65">
        <v>181</v>
      </c>
      <c r="FD65">
        <v>7</v>
      </c>
      <c r="FE65">
        <v>0.8</v>
      </c>
      <c r="FF65">
        <v>778</v>
      </c>
      <c r="FG65">
        <v>135</v>
      </c>
      <c r="FH65">
        <v>7.4</v>
      </c>
      <c r="FI65">
        <v>1.3</v>
      </c>
      <c r="FJ65">
        <v>731</v>
      </c>
      <c r="FK65">
        <v>154</v>
      </c>
      <c r="FL65">
        <v>146</v>
      </c>
      <c r="FM65">
        <v>6.7</v>
      </c>
      <c r="FN65">
        <v>1.4</v>
      </c>
      <c r="FO65">
        <v>1430</v>
      </c>
      <c r="FP65">
        <v>165</v>
      </c>
      <c r="FQ65">
        <v>6.7</v>
      </c>
      <c r="FR65">
        <v>0.8</v>
      </c>
      <c r="FS65">
        <v>728</v>
      </c>
      <c r="FT65">
        <v>105</v>
      </c>
      <c r="FU65">
        <v>6.9</v>
      </c>
      <c r="FV65">
        <v>1</v>
      </c>
      <c r="FW65">
        <v>702</v>
      </c>
      <c r="FX65">
        <v>109</v>
      </c>
      <c r="FY65">
        <v>6.4</v>
      </c>
      <c r="FZ65">
        <v>1</v>
      </c>
      <c r="GA65">
        <v>1237</v>
      </c>
      <c r="GB65">
        <v>164</v>
      </c>
      <c r="GC65">
        <v>5.8</v>
      </c>
      <c r="GD65">
        <v>0.8</v>
      </c>
      <c r="GE65">
        <v>556</v>
      </c>
      <c r="GF65">
        <v>103</v>
      </c>
      <c r="GG65">
        <v>5.3</v>
      </c>
      <c r="GH65">
        <v>1</v>
      </c>
      <c r="GI65">
        <v>681</v>
      </c>
      <c r="GJ65">
        <v>109</v>
      </c>
      <c r="GK65">
        <v>6.2</v>
      </c>
      <c r="GL65">
        <v>1</v>
      </c>
      <c r="GM65">
        <v>855</v>
      </c>
      <c r="GN65">
        <v>118</v>
      </c>
      <c r="GO65">
        <v>4</v>
      </c>
      <c r="GP65">
        <v>0.6</v>
      </c>
      <c r="GQ65">
        <v>387</v>
      </c>
      <c r="GR65">
        <v>78</v>
      </c>
      <c r="GS65">
        <v>3.7</v>
      </c>
      <c r="GT65">
        <v>0.7</v>
      </c>
      <c r="GU65">
        <v>468</v>
      </c>
      <c r="GV65">
        <v>87</v>
      </c>
      <c r="GW65">
        <v>4.3</v>
      </c>
      <c r="GX65">
        <v>0.8</v>
      </c>
      <c r="GY65">
        <v>501</v>
      </c>
      <c r="GZ65">
        <v>108</v>
      </c>
      <c r="HA65">
        <v>2.2999999999999998</v>
      </c>
      <c r="HB65">
        <v>0.5</v>
      </c>
      <c r="HC65">
        <v>234</v>
      </c>
      <c r="HD65">
        <v>75</v>
      </c>
      <c r="HE65">
        <v>2.2000000000000002</v>
      </c>
      <c r="HF65">
        <v>0.7</v>
      </c>
      <c r="HG65">
        <v>267</v>
      </c>
      <c r="HH65">
        <v>101</v>
      </c>
      <c r="HI65">
        <v>2.4</v>
      </c>
      <c r="HJ65">
        <v>0.9</v>
      </c>
      <c r="HK65">
        <v>463</v>
      </c>
      <c r="HL65">
        <v>109</v>
      </c>
      <c r="HM65">
        <v>2.2000000000000002</v>
      </c>
      <c r="HN65">
        <v>0.5</v>
      </c>
      <c r="HO65">
        <v>134</v>
      </c>
      <c r="HP65">
        <v>49</v>
      </c>
      <c r="HQ65">
        <v>1.3</v>
      </c>
      <c r="HR65">
        <v>0.5</v>
      </c>
      <c r="HS65">
        <v>329</v>
      </c>
      <c r="HT65">
        <v>103</v>
      </c>
      <c r="HU65">
        <v>3</v>
      </c>
      <c r="HV65">
        <v>0.9</v>
      </c>
      <c r="HW65">
        <v>2133</v>
      </c>
      <c r="HX65">
        <v>69</v>
      </c>
      <c r="HY65">
        <v>10</v>
      </c>
      <c r="HZ65">
        <v>0.3</v>
      </c>
      <c r="IA65">
        <v>1106</v>
      </c>
      <c r="IB65">
        <v>36</v>
      </c>
      <c r="IC65">
        <v>10.5</v>
      </c>
      <c r="ID65">
        <v>0.4</v>
      </c>
      <c r="IE65">
        <v>1027</v>
      </c>
      <c r="IF65">
        <v>57</v>
      </c>
      <c r="IG65">
        <v>9.4</v>
      </c>
      <c r="IH65">
        <v>0.5</v>
      </c>
      <c r="II65">
        <v>793</v>
      </c>
      <c r="IJ65">
        <v>69</v>
      </c>
      <c r="IK65">
        <v>3.7</v>
      </c>
      <c r="IL65">
        <v>0.3</v>
      </c>
      <c r="IM65">
        <v>393</v>
      </c>
      <c r="IN65">
        <v>19</v>
      </c>
      <c r="IO65">
        <v>3.7</v>
      </c>
      <c r="IP65">
        <v>0.2</v>
      </c>
      <c r="IQ65">
        <v>400</v>
      </c>
      <c r="IR65">
        <v>70</v>
      </c>
      <c r="IS65">
        <v>3.7</v>
      </c>
      <c r="IT65">
        <v>0.6</v>
      </c>
      <c r="IU65">
        <v>3882</v>
      </c>
      <c r="IV65">
        <v>92</v>
      </c>
      <c r="IW65">
        <v>18.100000000000001</v>
      </c>
      <c r="IX65">
        <v>0.4</v>
      </c>
      <c r="IY65">
        <v>1983</v>
      </c>
      <c r="IZ65">
        <v>40</v>
      </c>
      <c r="JA65">
        <v>18.899999999999999</v>
      </c>
      <c r="JB65">
        <v>0.4</v>
      </c>
      <c r="JC65">
        <v>1899</v>
      </c>
      <c r="JD65">
        <v>77</v>
      </c>
      <c r="JE65">
        <v>17.399999999999999</v>
      </c>
      <c r="JF65">
        <v>0.7</v>
      </c>
      <c r="JG65">
        <v>2267</v>
      </c>
      <c r="JH65">
        <v>106</v>
      </c>
      <c r="JI65">
        <v>10.6</v>
      </c>
      <c r="JJ65">
        <v>0.5</v>
      </c>
      <c r="JK65">
        <v>1224</v>
      </c>
      <c r="JL65">
        <v>95</v>
      </c>
      <c r="JM65">
        <v>11.7</v>
      </c>
      <c r="JN65">
        <v>0.9</v>
      </c>
      <c r="JO65">
        <v>1043</v>
      </c>
      <c r="JP65">
        <v>76</v>
      </c>
      <c r="JQ65">
        <v>9.6</v>
      </c>
      <c r="JR65">
        <v>0.6</v>
      </c>
      <c r="JS65">
        <v>7787</v>
      </c>
      <c r="JT65">
        <v>114</v>
      </c>
      <c r="JU65">
        <v>36.4</v>
      </c>
      <c r="JV65">
        <v>0.5</v>
      </c>
      <c r="JW65">
        <v>3951</v>
      </c>
      <c r="JX65">
        <v>106</v>
      </c>
      <c r="JY65">
        <v>37.6</v>
      </c>
      <c r="JZ65">
        <v>0.8</v>
      </c>
      <c r="KA65">
        <v>3836</v>
      </c>
      <c r="KB65">
        <v>125</v>
      </c>
      <c r="KC65">
        <v>35.200000000000003</v>
      </c>
      <c r="KD65">
        <v>1</v>
      </c>
      <c r="KE65">
        <v>17910</v>
      </c>
      <c r="KF65">
        <v>136</v>
      </c>
      <c r="KG65">
        <v>83.7</v>
      </c>
      <c r="KH65">
        <v>0.6</v>
      </c>
      <c r="KI65">
        <v>8730</v>
      </c>
      <c r="KJ65">
        <v>137</v>
      </c>
      <c r="KK65">
        <v>83.1</v>
      </c>
      <c r="KL65">
        <v>9180</v>
      </c>
      <c r="KM65">
        <v>118</v>
      </c>
      <c r="KN65">
        <v>84.2</v>
      </c>
      <c r="KO65">
        <v>0.9</v>
      </c>
      <c r="KP65">
        <v>17523</v>
      </c>
      <c r="KQ65">
        <v>92</v>
      </c>
      <c r="KR65">
        <v>81.900000000000006</v>
      </c>
      <c r="KS65">
        <v>0.4</v>
      </c>
      <c r="KT65">
        <v>8519</v>
      </c>
      <c r="KU65">
        <v>118</v>
      </c>
      <c r="KV65">
        <v>81.099999999999994</v>
      </c>
      <c r="KW65">
        <v>0.4</v>
      </c>
      <c r="KX65">
        <v>9004</v>
      </c>
      <c r="KY65">
        <v>113</v>
      </c>
      <c r="KZ65">
        <v>82.6</v>
      </c>
      <c r="LA65">
        <v>0.7</v>
      </c>
      <c r="LB65">
        <v>16185</v>
      </c>
      <c r="LC65">
        <v>152</v>
      </c>
      <c r="LD65">
        <v>75.599999999999994</v>
      </c>
      <c r="LE65">
        <v>0.7</v>
      </c>
      <c r="LF65">
        <v>7769</v>
      </c>
      <c r="LG65">
        <v>117</v>
      </c>
      <c r="LH65">
        <v>74</v>
      </c>
      <c r="LI65">
        <v>0.8</v>
      </c>
      <c r="LJ65">
        <v>8416</v>
      </c>
      <c r="LK65">
        <v>139</v>
      </c>
      <c r="LL65">
        <v>77.2</v>
      </c>
      <c r="LM65">
        <v>1.3</v>
      </c>
      <c r="LN65">
        <v>5995</v>
      </c>
      <c r="LO65">
        <v>183</v>
      </c>
      <c r="LP65">
        <v>28</v>
      </c>
      <c r="LQ65">
        <v>0.9</v>
      </c>
      <c r="LR65">
        <v>2817</v>
      </c>
      <c r="LS65">
        <v>139</v>
      </c>
      <c r="LT65">
        <v>26.8</v>
      </c>
      <c r="LU65">
        <v>1.3</v>
      </c>
      <c r="LV65">
        <v>3178</v>
      </c>
      <c r="LW65">
        <v>156</v>
      </c>
      <c r="LX65">
        <v>29.1</v>
      </c>
      <c r="LY65">
        <v>1.4</v>
      </c>
      <c r="LZ65">
        <v>5487</v>
      </c>
      <c r="MA65">
        <v>150</v>
      </c>
      <c r="MB65">
        <v>25.6</v>
      </c>
      <c r="MC65">
        <v>0.7</v>
      </c>
      <c r="MD65">
        <v>2588</v>
      </c>
      <c r="ME65">
        <v>113</v>
      </c>
      <c r="MF65">
        <v>24.6</v>
      </c>
      <c r="MG65">
        <v>1</v>
      </c>
      <c r="MH65">
        <v>2899</v>
      </c>
      <c r="MI65">
        <v>124</v>
      </c>
      <c r="MJ65">
        <v>26.6</v>
      </c>
      <c r="MK65">
        <v>1.1000000000000001</v>
      </c>
      <c r="ML65">
        <v>4486</v>
      </c>
      <c r="MM65">
        <v>41</v>
      </c>
      <c r="MN65">
        <v>21</v>
      </c>
      <c r="MO65">
        <v>0.2</v>
      </c>
      <c r="MP65">
        <v>2039</v>
      </c>
      <c r="MQ65">
        <v>31</v>
      </c>
      <c r="MR65">
        <v>19.399999999999999</v>
      </c>
      <c r="MS65">
        <v>0.3</v>
      </c>
      <c r="MT65">
        <v>2447</v>
      </c>
      <c r="MU65">
        <v>24</v>
      </c>
      <c r="MV65">
        <v>22.4</v>
      </c>
      <c r="MW65">
        <v>0.3</v>
      </c>
      <c r="MX65">
        <v>1819</v>
      </c>
      <c r="MY65">
        <v>37</v>
      </c>
      <c r="MZ65">
        <v>8.5</v>
      </c>
      <c r="NA65">
        <v>0.2</v>
      </c>
      <c r="NB65">
        <v>755</v>
      </c>
      <c r="NC65">
        <v>26</v>
      </c>
      <c r="ND65">
        <v>7.2</v>
      </c>
      <c r="NE65">
        <v>0.3</v>
      </c>
      <c r="NF65">
        <v>1064</v>
      </c>
      <c r="NG65">
        <v>24</v>
      </c>
      <c r="NH65">
        <v>9.8000000000000007</v>
      </c>
      <c r="NI65">
        <v>0.2</v>
      </c>
      <c r="NJ65">
        <v>44</v>
      </c>
      <c r="NK65">
        <v>0.5</v>
      </c>
      <c r="NL65" t="s">
        <v>354</v>
      </c>
      <c r="NM65" t="s">
        <v>354</v>
      </c>
      <c r="NN65">
        <v>42.3</v>
      </c>
      <c r="NO65">
        <v>0.6</v>
      </c>
      <c r="NP65" t="s">
        <v>354</v>
      </c>
      <c r="NQ65" t="s">
        <v>354</v>
      </c>
      <c r="NR65">
        <v>46</v>
      </c>
      <c r="NS65">
        <v>0.8</v>
      </c>
      <c r="NT65" t="s">
        <v>354</v>
      </c>
      <c r="NU65" t="s">
        <v>354</v>
      </c>
      <c r="NV65">
        <v>96.3</v>
      </c>
      <c r="NW65">
        <v>2</v>
      </c>
      <c r="NX65" t="s">
        <v>354</v>
      </c>
      <c r="NY65">
        <v>0.8</v>
      </c>
      <c r="NZ65" t="s">
        <v>354</v>
      </c>
      <c r="OA65" t="s">
        <v>354</v>
      </c>
      <c r="OB65" t="s">
        <v>354</v>
      </c>
      <c r="OC65" t="s">
        <v>354</v>
      </c>
      <c r="OD65" t="s">
        <v>354</v>
      </c>
      <c r="OE65" t="s">
        <v>354</v>
      </c>
      <c r="OF65" t="s">
        <v>354</v>
      </c>
      <c r="OG65" t="s">
        <v>354</v>
      </c>
      <c r="OH65" t="s">
        <v>354</v>
      </c>
      <c r="OI65">
        <v>64.2</v>
      </c>
      <c r="OJ65">
        <v>1.3</v>
      </c>
      <c r="OK65" t="s">
        <v>354</v>
      </c>
      <c r="OL65" t="s">
        <v>354</v>
      </c>
      <c r="OM65" t="s">
        <v>354</v>
      </c>
      <c r="ON65" t="s">
        <v>354</v>
      </c>
      <c r="OO65" t="s">
        <v>354</v>
      </c>
      <c r="OP65" t="s">
        <v>354</v>
      </c>
      <c r="OQ65" t="s">
        <v>354</v>
      </c>
      <c r="OR65">
        <v>0.1</v>
      </c>
      <c r="OS65" t="s">
        <v>354</v>
      </c>
      <c r="OT65" t="s">
        <v>354</v>
      </c>
      <c r="OU65" t="s">
        <v>354</v>
      </c>
      <c r="OV65" t="s">
        <v>354</v>
      </c>
      <c r="OW65" t="s">
        <v>354</v>
      </c>
      <c r="OX65" t="s">
        <v>354</v>
      </c>
      <c r="OY65" t="s">
        <v>354</v>
      </c>
      <c r="OZ65" t="s">
        <v>354</v>
      </c>
      <c r="PA65" t="s">
        <v>354</v>
      </c>
      <c r="PB65" t="s">
        <v>354</v>
      </c>
      <c r="PC65" t="s">
        <v>354</v>
      </c>
      <c r="PD65" t="s">
        <v>354</v>
      </c>
      <c r="PE65" t="s">
        <v>354</v>
      </c>
      <c r="PF65" t="s">
        <v>354</v>
      </c>
      <c r="PG65">
        <v>34.4</v>
      </c>
      <c r="PH65">
        <v>0.5</v>
      </c>
      <c r="PI65" t="s">
        <v>354</v>
      </c>
      <c r="PJ65" t="s">
        <v>354</v>
      </c>
      <c r="PK65" t="s">
        <v>354</v>
      </c>
      <c r="PL65" t="s">
        <v>354</v>
      </c>
      <c r="PM65" t="s">
        <v>354</v>
      </c>
      <c r="PN65" t="s">
        <v>354</v>
      </c>
      <c r="PO65" t="s">
        <v>354</v>
      </c>
      <c r="PP65" t="s">
        <v>354</v>
      </c>
      <c r="PQ65" t="s">
        <v>354</v>
      </c>
      <c r="PR65" t="s">
        <v>354</v>
      </c>
      <c r="PS65">
        <v>29.8</v>
      </c>
      <c r="PT65">
        <v>0.9</v>
      </c>
      <c r="PU65" t="s">
        <v>354</v>
      </c>
      <c r="PV65" t="s">
        <v>354</v>
      </c>
      <c r="PW65" t="s">
        <v>354</v>
      </c>
      <c r="PX65" t="s">
        <v>354</v>
      </c>
      <c r="PY65" t="s">
        <v>354</v>
      </c>
      <c r="PZ65" t="s">
        <v>354</v>
      </c>
      <c r="QA65" t="s">
        <v>354</v>
      </c>
      <c r="QB65" t="s">
        <v>354</v>
      </c>
      <c r="QC65" t="s">
        <v>354</v>
      </c>
      <c r="QD65" t="s">
        <v>354</v>
      </c>
      <c r="QE65" t="s">
        <v>354</v>
      </c>
      <c r="QF65" t="s">
        <v>354</v>
      </c>
      <c r="QG65">
        <v>0.7</v>
      </c>
      <c r="QH65" t="s">
        <v>354</v>
      </c>
      <c r="QI65" t="s">
        <v>354</v>
      </c>
      <c r="QJ65" t="s">
        <v>354</v>
      </c>
      <c r="QK65" t="s">
        <v>354</v>
      </c>
      <c r="QL65" t="s">
        <v>354</v>
      </c>
      <c r="QM65" t="s">
        <v>354</v>
      </c>
      <c r="QN65" t="s">
        <v>354</v>
      </c>
      <c r="QO65" t="s">
        <v>354</v>
      </c>
      <c r="QP65" t="s">
        <v>354</v>
      </c>
    </row>
    <row r="66" spans="1:458">
      <c r="A66" t="s">
        <v>255</v>
      </c>
      <c r="B66" t="s">
        <v>256</v>
      </c>
      <c r="C66">
        <v>23054</v>
      </c>
      <c r="D66" t="s">
        <v>1667</v>
      </c>
      <c r="E66" t="s">
        <v>354</v>
      </c>
      <c r="F66" t="s">
        <v>354</v>
      </c>
      <c r="G66">
        <v>10805</v>
      </c>
      <c r="H66">
        <v>118</v>
      </c>
      <c r="I66" t="s">
        <v>354</v>
      </c>
      <c r="J66" t="s">
        <v>354</v>
      </c>
      <c r="K66">
        <v>12249</v>
      </c>
      <c r="L66">
        <v>118</v>
      </c>
      <c r="M66" t="s">
        <v>354</v>
      </c>
      <c r="N66" t="s">
        <v>354</v>
      </c>
      <c r="O66">
        <v>1233</v>
      </c>
      <c r="P66">
        <v>83</v>
      </c>
      <c r="Q66">
        <v>5.3</v>
      </c>
      <c r="R66">
        <v>0.4</v>
      </c>
      <c r="S66">
        <v>665</v>
      </c>
      <c r="T66">
        <v>88</v>
      </c>
      <c r="U66">
        <v>6.2</v>
      </c>
      <c r="V66">
        <v>0.8</v>
      </c>
      <c r="W66">
        <v>568</v>
      </c>
      <c r="X66">
        <v>24</v>
      </c>
      <c r="Y66">
        <v>4.5999999999999996</v>
      </c>
      <c r="Z66">
        <v>0.2</v>
      </c>
      <c r="AA66">
        <v>1259</v>
      </c>
      <c r="AB66">
        <v>165</v>
      </c>
      <c r="AC66">
        <v>5.5</v>
      </c>
      <c r="AD66">
        <v>0.7</v>
      </c>
      <c r="AE66">
        <v>724</v>
      </c>
      <c r="AF66">
        <v>121</v>
      </c>
      <c r="AG66">
        <v>6.7</v>
      </c>
      <c r="AH66">
        <v>1.1000000000000001</v>
      </c>
      <c r="AI66">
        <v>535</v>
      </c>
      <c r="AJ66">
        <v>129</v>
      </c>
      <c r="AK66">
        <v>4.4000000000000004</v>
      </c>
      <c r="AL66">
        <v>1</v>
      </c>
      <c r="AM66">
        <v>1438</v>
      </c>
      <c r="AN66">
        <v>175</v>
      </c>
      <c r="AO66">
        <v>6.2</v>
      </c>
      <c r="AP66">
        <v>0.8</v>
      </c>
      <c r="AQ66">
        <v>655</v>
      </c>
      <c r="AR66">
        <v>133</v>
      </c>
      <c r="AS66">
        <v>6.1</v>
      </c>
      <c r="AT66">
        <v>1.2</v>
      </c>
      <c r="AU66">
        <v>783</v>
      </c>
      <c r="AV66">
        <v>115</v>
      </c>
      <c r="AW66">
        <v>6.4</v>
      </c>
      <c r="AX66">
        <v>0.9</v>
      </c>
      <c r="AY66">
        <v>1375</v>
      </c>
      <c r="AZ66">
        <v>138</v>
      </c>
      <c r="BA66">
        <v>6</v>
      </c>
      <c r="BB66">
        <v>0.6</v>
      </c>
      <c r="BC66">
        <v>532</v>
      </c>
      <c r="BD66">
        <v>106</v>
      </c>
      <c r="BE66">
        <v>4.9000000000000004</v>
      </c>
      <c r="BF66">
        <v>1</v>
      </c>
      <c r="BG66">
        <v>843</v>
      </c>
      <c r="BH66">
        <v>117</v>
      </c>
      <c r="BI66">
        <v>6.9</v>
      </c>
      <c r="BJ66">
        <v>0.9</v>
      </c>
      <c r="BK66">
        <v>1181</v>
      </c>
      <c r="BL66">
        <v>157</v>
      </c>
      <c r="BM66">
        <v>5.0999999999999996</v>
      </c>
      <c r="BN66">
        <v>0.7</v>
      </c>
      <c r="BO66">
        <v>644</v>
      </c>
      <c r="BP66">
        <v>90</v>
      </c>
      <c r="BQ66">
        <v>6</v>
      </c>
      <c r="BR66">
        <v>0.8</v>
      </c>
      <c r="BS66">
        <v>537</v>
      </c>
      <c r="BT66">
        <v>113</v>
      </c>
      <c r="BU66">
        <v>4.4000000000000004</v>
      </c>
      <c r="BV66">
        <v>0.9</v>
      </c>
      <c r="BW66">
        <v>1374</v>
      </c>
      <c r="BX66">
        <v>69</v>
      </c>
      <c r="BY66">
        <v>6</v>
      </c>
      <c r="BZ66">
        <v>0.3</v>
      </c>
      <c r="CA66">
        <v>728</v>
      </c>
      <c r="CB66">
        <v>49</v>
      </c>
      <c r="CC66">
        <v>6.7</v>
      </c>
      <c r="CD66">
        <v>0.5</v>
      </c>
      <c r="CE66">
        <v>646</v>
      </c>
      <c r="CF66">
        <v>39</v>
      </c>
      <c r="CG66">
        <v>5.3</v>
      </c>
      <c r="CH66">
        <v>0.3</v>
      </c>
      <c r="CI66">
        <v>1053</v>
      </c>
      <c r="CJ66">
        <v>20</v>
      </c>
      <c r="CK66">
        <v>4.5999999999999996</v>
      </c>
      <c r="CL66">
        <v>0.1</v>
      </c>
      <c r="CM66">
        <v>504</v>
      </c>
      <c r="CN66">
        <v>16</v>
      </c>
      <c r="CO66">
        <v>4.7</v>
      </c>
      <c r="CP66">
        <v>0.2</v>
      </c>
      <c r="CQ66">
        <v>549</v>
      </c>
      <c r="CR66">
        <v>12</v>
      </c>
      <c r="CS66">
        <v>4.5</v>
      </c>
      <c r="CT66">
        <v>0.1</v>
      </c>
      <c r="CU66">
        <v>1245</v>
      </c>
      <c r="CV66">
        <v>198</v>
      </c>
      <c r="CW66">
        <v>5.4</v>
      </c>
      <c r="CX66">
        <v>0.9</v>
      </c>
      <c r="CY66">
        <v>602</v>
      </c>
      <c r="CZ66">
        <v>131</v>
      </c>
      <c r="DA66">
        <v>5.6</v>
      </c>
      <c r="DB66">
        <v>1.2</v>
      </c>
      <c r="DC66">
        <v>643</v>
      </c>
      <c r="DD66">
        <v>141</v>
      </c>
      <c r="DE66">
        <v>5.2</v>
      </c>
      <c r="DF66">
        <v>1.2</v>
      </c>
      <c r="DG66">
        <v>1115</v>
      </c>
      <c r="DH66">
        <v>193</v>
      </c>
      <c r="DI66">
        <v>4.8</v>
      </c>
      <c r="DJ66">
        <v>0.8</v>
      </c>
      <c r="DK66">
        <v>444</v>
      </c>
      <c r="DL66">
        <v>132</v>
      </c>
      <c r="DM66">
        <v>4.0999999999999996</v>
      </c>
      <c r="DN66">
        <v>1.2</v>
      </c>
      <c r="DO66">
        <v>671</v>
      </c>
      <c r="DP66">
        <v>134</v>
      </c>
      <c r="DQ66">
        <v>5.5</v>
      </c>
      <c r="DR66">
        <v>1.1000000000000001</v>
      </c>
      <c r="DS66">
        <v>1465</v>
      </c>
      <c r="DT66">
        <v>28</v>
      </c>
      <c r="DU66">
        <v>6.4</v>
      </c>
      <c r="DV66">
        <v>0.1</v>
      </c>
      <c r="DW66">
        <v>683</v>
      </c>
      <c r="DX66">
        <v>19</v>
      </c>
      <c r="DY66">
        <v>6.3</v>
      </c>
      <c r="DZ66">
        <v>0.2</v>
      </c>
      <c r="EA66">
        <v>782</v>
      </c>
      <c r="EB66">
        <v>22</v>
      </c>
      <c r="EC66">
        <v>6.4</v>
      </c>
      <c r="ED66">
        <v>0.2</v>
      </c>
      <c r="EE66">
        <v>1576</v>
      </c>
      <c r="EF66">
        <v>16</v>
      </c>
      <c r="EG66">
        <v>6.8</v>
      </c>
      <c r="EH66">
        <v>0.1</v>
      </c>
      <c r="EI66">
        <v>748</v>
      </c>
      <c r="EJ66">
        <v>16</v>
      </c>
      <c r="EK66">
        <v>6.9</v>
      </c>
      <c r="EL66">
        <v>0.2</v>
      </c>
      <c r="EM66">
        <v>828</v>
      </c>
      <c r="EN66">
        <v>23</v>
      </c>
      <c r="EO66">
        <v>6.8</v>
      </c>
      <c r="EP66">
        <v>0.1</v>
      </c>
      <c r="EQ66">
        <v>1961</v>
      </c>
      <c r="ER66">
        <v>202</v>
      </c>
      <c r="ES66">
        <v>8.5</v>
      </c>
      <c r="ET66">
        <v>0.9</v>
      </c>
      <c r="EU66">
        <v>1017</v>
      </c>
      <c r="EV66">
        <v>124</v>
      </c>
      <c r="EW66">
        <v>9.4</v>
      </c>
      <c r="EX66">
        <v>1.1000000000000001</v>
      </c>
      <c r="EY66">
        <v>944</v>
      </c>
      <c r="EZ66">
        <v>7.7</v>
      </c>
      <c r="FA66">
        <v>1.3</v>
      </c>
      <c r="FB66">
        <v>1749</v>
      </c>
      <c r="FC66">
        <v>204</v>
      </c>
      <c r="FD66">
        <v>7.6</v>
      </c>
      <c r="FE66">
        <v>0.9</v>
      </c>
      <c r="FF66">
        <v>729</v>
      </c>
      <c r="FG66">
        <v>127</v>
      </c>
      <c r="FH66">
        <v>6.7</v>
      </c>
      <c r="FI66">
        <v>1.2</v>
      </c>
      <c r="FJ66">
        <v>1020</v>
      </c>
      <c r="FK66">
        <v>157</v>
      </c>
      <c r="FL66">
        <v>158</v>
      </c>
      <c r="FM66">
        <v>8.3000000000000007</v>
      </c>
      <c r="FN66">
        <v>1.3</v>
      </c>
      <c r="FO66">
        <v>1827</v>
      </c>
      <c r="FP66">
        <v>148</v>
      </c>
      <c r="FQ66">
        <v>7.9</v>
      </c>
      <c r="FR66">
        <v>0.6</v>
      </c>
      <c r="FS66">
        <v>813</v>
      </c>
      <c r="FT66">
        <v>90</v>
      </c>
      <c r="FU66">
        <v>7.5</v>
      </c>
      <c r="FV66">
        <v>0.8</v>
      </c>
      <c r="FW66">
        <v>1014</v>
      </c>
      <c r="FX66">
        <v>100</v>
      </c>
      <c r="FY66">
        <v>8.3000000000000007</v>
      </c>
      <c r="FZ66">
        <v>0.8</v>
      </c>
      <c r="GA66">
        <v>1168</v>
      </c>
      <c r="GB66">
        <v>153</v>
      </c>
      <c r="GC66">
        <v>5.0999999999999996</v>
      </c>
      <c r="GD66">
        <v>0.7</v>
      </c>
      <c r="GE66">
        <v>529</v>
      </c>
      <c r="GF66">
        <v>99</v>
      </c>
      <c r="GG66">
        <v>4.9000000000000004</v>
      </c>
      <c r="GH66">
        <v>0.9</v>
      </c>
      <c r="GI66">
        <v>639</v>
      </c>
      <c r="GJ66">
        <v>93</v>
      </c>
      <c r="GK66">
        <v>5.2</v>
      </c>
      <c r="GL66">
        <v>0.8</v>
      </c>
      <c r="GM66">
        <v>991</v>
      </c>
      <c r="GN66">
        <v>141</v>
      </c>
      <c r="GO66">
        <v>4.3</v>
      </c>
      <c r="GP66">
        <v>0.6</v>
      </c>
      <c r="GQ66">
        <v>477</v>
      </c>
      <c r="GR66">
        <v>82</v>
      </c>
      <c r="GS66">
        <v>4.4000000000000004</v>
      </c>
      <c r="GT66">
        <v>0.7</v>
      </c>
      <c r="GU66">
        <v>514</v>
      </c>
      <c r="GV66">
        <v>103</v>
      </c>
      <c r="GW66">
        <v>4.2</v>
      </c>
      <c r="GX66">
        <v>0.8</v>
      </c>
      <c r="GY66">
        <v>416</v>
      </c>
      <c r="GZ66">
        <v>103</v>
      </c>
      <c r="HA66">
        <v>1.8</v>
      </c>
      <c r="HB66">
        <v>0.4</v>
      </c>
      <c r="HC66">
        <v>122</v>
      </c>
      <c r="HD66">
        <v>56</v>
      </c>
      <c r="HE66">
        <v>1.1000000000000001</v>
      </c>
      <c r="HF66">
        <v>0.5</v>
      </c>
      <c r="HG66">
        <v>294</v>
      </c>
      <c r="HH66">
        <v>84</v>
      </c>
      <c r="HI66">
        <v>2.4</v>
      </c>
      <c r="HJ66">
        <v>0.7</v>
      </c>
      <c r="HK66">
        <v>628</v>
      </c>
      <c r="HL66">
        <v>126</v>
      </c>
      <c r="HM66">
        <v>2.7</v>
      </c>
      <c r="HN66">
        <v>0.5</v>
      </c>
      <c r="HO66">
        <v>189</v>
      </c>
      <c r="HP66">
        <v>71</v>
      </c>
      <c r="HQ66">
        <v>1.7</v>
      </c>
      <c r="HR66">
        <v>0.7</v>
      </c>
      <c r="HS66">
        <v>439</v>
      </c>
      <c r="HT66">
        <v>97</v>
      </c>
      <c r="HU66">
        <v>3.6</v>
      </c>
      <c r="HV66">
        <v>0.8</v>
      </c>
      <c r="HW66">
        <v>2697</v>
      </c>
      <c r="HX66">
        <v>97</v>
      </c>
      <c r="HY66">
        <v>11.7</v>
      </c>
      <c r="HZ66">
        <v>0.4</v>
      </c>
      <c r="IA66">
        <v>1379</v>
      </c>
      <c r="IB66">
        <v>101</v>
      </c>
      <c r="IC66">
        <v>12.8</v>
      </c>
      <c r="ID66">
        <v>0.9</v>
      </c>
      <c r="IE66">
        <v>1318</v>
      </c>
      <c r="IF66">
        <v>74</v>
      </c>
      <c r="IG66">
        <v>10.8</v>
      </c>
      <c r="IH66">
        <v>0.5</v>
      </c>
      <c r="II66">
        <v>845</v>
      </c>
      <c r="IJ66">
        <v>25</v>
      </c>
      <c r="IK66">
        <v>3.7</v>
      </c>
      <c r="IL66">
        <v>0.1</v>
      </c>
      <c r="IM66">
        <v>346</v>
      </c>
      <c r="IN66">
        <v>77</v>
      </c>
      <c r="IO66">
        <v>3.2</v>
      </c>
      <c r="IP66">
        <v>0.7</v>
      </c>
      <c r="IQ66">
        <v>499</v>
      </c>
      <c r="IR66">
        <v>74</v>
      </c>
      <c r="IS66">
        <v>4.0999999999999996</v>
      </c>
      <c r="IT66">
        <v>0.6</v>
      </c>
      <c r="IU66">
        <v>4775</v>
      </c>
      <c r="IV66">
        <v>35</v>
      </c>
      <c r="IW66">
        <v>20.7</v>
      </c>
      <c r="IX66">
        <v>0.2</v>
      </c>
      <c r="IY66">
        <v>2390</v>
      </c>
      <c r="IZ66">
        <v>121</v>
      </c>
      <c r="JA66">
        <v>22.1</v>
      </c>
      <c r="JB66">
        <v>0.9</v>
      </c>
      <c r="JC66">
        <v>2385</v>
      </c>
      <c r="JD66">
        <v>118</v>
      </c>
      <c r="JE66">
        <v>19.5</v>
      </c>
      <c r="JF66">
        <v>0.8</v>
      </c>
      <c r="JG66">
        <v>1711</v>
      </c>
      <c r="JH66">
        <v>58</v>
      </c>
      <c r="JI66">
        <v>7.4</v>
      </c>
      <c r="JJ66">
        <v>0.3</v>
      </c>
      <c r="JK66">
        <v>830</v>
      </c>
      <c r="JL66">
        <v>13</v>
      </c>
      <c r="JM66">
        <v>7.7</v>
      </c>
      <c r="JN66">
        <v>0.1</v>
      </c>
      <c r="JO66">
        <v>881</v>
      </c>
      <c r="JP66">
        <v>59</v>
      </c>
      <c r="JQ66">
        <v>7.2</v>
      </c>
      <c r="JR66">
        <v>0.5</v>
      </c>
      <c r="JS66">
        <v>7343</v>
      </c>
      <c r="JT66">
        <v>62</v>
      </c>
      <c r="JU66">
        <v>31.9</v>
      </c>
      <c r="JV66">
        <v>0.3</v>
      </c>
      <c r="JW66">
        <v>3454</v>
      </c>
      <c r="JX66">
        <v>79</v>
      </c>
      <c r="JY66">
        <v>32</v>
      </c>
      <c r="JZ66">
        <v>0.6</v>
      </c>
      <c r="KA66">
        <v>3889</v>
      </c>
      <c r="KB66">
        <v>97</v>
      </c>
      <c r="KC66">
        <v>31.7</v>
      </c>
      <c r="KD66">
        <v>0.7</v>
      </c>
      <c r="KE66">
        <v>18896</v>
      </c>
      <c r="KF66">
        <v>93</v>
      </c>
      <c r="KG66">
        <v>82</v>
      </c>
      <c r="KH66">
        <v>0.4</v>
      </c>
      <c r="KI66">
        <v>8719</v>
      </c>
      <c r="KJ66">
        <v>80</v>
      </c>
      <c r="KK66">
        <v>80.7</v>
      </c>
      <c r="KL66">
        <v>10177</v>
      </c>
      <c r="KM66">
        <v>98</v>
      </c>
      <c r="KN66">
        <v>83.1</v>
      </c>
      <c r="KO66">
        <v>0.9</v>
      </c>
      <c r="KP66">
        <v>18279</v>
      </c>
      <c r="KQ66">
        <v>35</v>
      </c>
      <c r="KR66">
        <v>79.3</v>
      </c>
      <c r="KS66">
        <v>0.2</v>
      </c>
      <c r="KT66">
        <v>8415</v>
      </c>
      <c r="KU66">
        <v>25</v>
      </c>
      <c r="KV66">
        <v>77.900000000000006</v>
      </c>
      <c r="KW66">
        <v>0.9</v>
      </c>
      <c r="KX66">
        <v>9864</v>
      </c>
      <c r="KY66">
        <v>29</v>
      </c>
      <c r="KZ66">
        <v>80.5</v>
      </c>
      <c r="LA66">
        <v>0.8</v>
      </c>
      <c r="LB66">
        <v>17571</v>
      </c>
      <c r="LC66">
        <v>168</v>
      </c>
      <c r="LD66">
        <v>76.2</v>
      </c>
      <c r="LE66">
        <v>0.7</v>
      </c>
      <c r="LF66">
        <v>8118</v>
      </c>
      <c r="LG66">
        <v>109</v>
      </c>
      <c r="LH66">
        <v>75.099999999999994</v>
      </c>
      <c r="LI66">
        <v>1.4</v>
      </c>
      <c r="LJ66">
        <v>9453</v>
      </c>
      <c r="LK66">
        <v>113</v>
      </c>
      <c r="LL66">
        <v>77.2</v>
      </c>
      <c r="LM66">
        <v>1.1000000000000001</v>
      </c>
      <c r="LN66">
        <v>6779</v>
      </c>
      <c r="LO66">
        <v>220</v>
      </c>
      <c r="LP66">
        <v>29.4</v>
      </c>
      <c r="LQ66">
        <v>1</v>
      </c>
      <c r="LR66">
        <v>2859</v>
      </c>
      <c r="LS66">
        <v>130</v>
      </c>
      <c r="LT66">
        <v>26.5</v>
      </c>
      <c r="LU66">
        <v>1.3</v>
      </c>
      <c r="LV66">
        <v>3920</v>
      </c>
      <c r="LW66">
        <v>166</v>
      </c>
      <c r="LX66">
        <v>32</v>
      </c>
      <c r="LY66">
        <v>1.4</v>
      </c>
      <c r="LZ66">
        <v>6009</v>
      </c>
      <c r="MA66">
        <v>190</v>
      </c>
      <c r="MB66">
        <v>26.1</v>
      </c>
      <c r="MC66">
        <v>0.8</v>
      </c>
      <c r="MD66">
        <v>2567</v>
      </c>
      <c r="ME66">
        <v>113</v>
      </c>
      <c r="MF66">
        <v>23.8</v>
      </c>
      <c r="MG66">
        <v>1.1000000000000001</v>
      </c>
      <c r="MH66">
        <v>3442</v>
      </c>
      <c r="MI66">
        <v>153</v>
      </c>
      <c r="MJ66">
        <v>28.1</v>
      </c>
      <c r="MK66">
        <v>1.3</v>
      </c>
      <c r="ML66">
        <v>5030</v>
      </c>
      <c r="MM66">
        <v>64</v>
      </c>
      <c r="MN66">
        <v>21.8</v>
      </c>
      <c r="MO66">
        <v>0.3</v>
      </c>
      <c r="MP66">
        <v>2130</v>
      </c>
      <c r="MQ66">
        <v>24</v>
      </c>
      <c r="MR66">
        <v>19.7</v>
      </c>
      <c r="MS66">
        <v>0.3</v>
      </c>
      <c r="MT66">
        <v>2900</v>
      </c>
      <c r="MU66">
        <v>49</v>
      </c>
      <c r="MV66">
        <v>23.7</v>
      </c>
      <c r="MW66">
        <v>0.5</v>
      </c>
      <c r="MX66">
        <v>2035</v>
      </c>
      <c r="MY66">
        <v>16</v>
      </c>
      <c r="MZ66">
        <v>8.8000000000000007</v>
      </c>
      <c r="NA66">
        <v>0.1</v>
      </c>
      <c r="NB66">
        <v>788</v>
      </c>
      <c r="NC66">
        <v>14</v>
      </c>
      <c r="ND66">
        <v>7.3</v>
      </c>
      <c r="NE66">
        <v>0.2</v>
      </c>
      <c r="NF66">
        <v>1247</v>
      </c>
      <c r="NG66">
        <v>7</v>
      </c>
      <c r="NH66">
        <v>10.199999999999999</v>
      </c>
      <c r="NI66">
        <v>0.1</v>
      </c>
      <c r="NJ66">
        <v>46.1</v>
      </c>
      <c r="NK66">
        <v>0.4</v>
      </c>
      <c r="NL66" t="s">
        <v>354</v>
      </c>
      <c r="NM66" t="s">
        <v>354</v>
      </c>
      <c r="NN66">
        <v>43.6</v>
      </c>
      <c r="NO66">
        <v>0.9</v>
      </c>
      <c r="NP66" t="s">
        <v>354</v>
      </c>
      <c r="NQ66" t="s">
        <v>354</v>
      </c>
      <c r="NR66">
        <v>47.2</v>
      </c>
      <c r="NS66">
        <v>0.5</v>
      </c>
      <c r="NT66" t="s">
        <v>354</v>
      </c>
      <c r="NU66" t="s">
        <v>354</v>
      </c>
      <c r="NV66">
        <v>88.2</v>
      </c>
      <c r="NW66">
        <v>1.8</v>
      </c>
      <c r="NX66" t="s">
        <v>354</v>
      </c>
      <c r="NY66">
        <v>0.8</v>
      </c>
      <c r="NZ66" t="s">
        <v>354</v>
      </c>
      <c r="OA66" t="s">
        <v>354</v>
      </c>
      <c r="OB66" t="s">
        <v>354</v>
      </c>
      <c r="OC66" t="s">
        <v>354</v>
      </c>
      <c r="OD66" t="s">
        <v>354</v>
      </c>
      <c r="OE66" t="s">
        <v>354</v>
      </c>
      <c r="OF66" t="s">
        <v>354</v>
      </c>
      <c r="OG66" t="s">
        <v>354</v>
      </c>
      <c r="OH66" t="s">
        <v>354</v>
      </c>
      <c r="OI66">
        <v>74</v>
      </c>
      <c r="OJ66">
        <v>0.7</v>
      </c>
      <c r="OK66" t="s">
        <v>354</v>
      </c>
      <c r="OL66" t="s">
        <v>354</v>
      </c>
      <c r="OM66" t="s">
        <v>354</v>
      </c>
      <c r="ON66" t="s">
        <v>354</v>
      </c>
      <c r="OO66" t="s">
        <v>354</v>
      </c>
      <c r="OP66" t="s">
        <v>354</v>
      </c>
      <c r="OQ66" t="s">
        <v>354</v>
      </c>
      <c r="OR66">
        <v>0.1</v>
      </c>
      <c r="OS66" t="s">
        <v>354</v>
      </c>
      <c r="OT66" t="s">
        <v>354</v>
      </c>
      <c r="OU66" t="s">
        <v>354</v>
      </c>
      <c r="OV66" t="s">
        <v>354</v>
      </c>
      <c r="OW66" t="s">
        <v>354</v>
      </c>
      <c r="OX66" t="s">
        <v>354</v>
      </c>
      <c r="OY66" t="s">
        <v>354</v>
      </c>
      <c r="OZ66" t="s">
        <v>354</v>
      </c>
      <c r="PA66" t="s">
        <v>354</v>
      </c>
      <c r="PB66" t="s">
        <v>354</v>
      </c>
      <c r="PC66" t="s">
        <v>354</v>
      </c>
      <c r="PD66" t="s">
        <v>354</v>
      </c>
      <c r="PE66" t="s">
        <v>354</v>
      </c>
      <c r="PF66" t="s">
        <v>354</v>
      </c>
      <c r="PG66">
        <v>38</v>
      </c>
      <c r="PH66">
        <v>0.6</v>
      </c>
      <c r="PI66" t="s">
        <v>354</v>
      </c>
      <c r="PJ66" t="s">
        <v>354</v>
      </c>
      <c r="PK66" t="s">
        <v>354</v>
      </c>
      <c r="PL66" t="s">
        <v>354</v>
      </c>
      <c r="PM66" t="s">
        <v>354</v>
      </c>
      <c r="PN66" t="s">
        <v>354</v>
      </c>
      <c r="PO66" t="s">
        <v>354</v>
      </c>
      <c r="PP66" t="s">
        <v>354</v>
      </c>
      <c r="PQ66" t="s">
        <v>354</v>
      </c>
      <c r="PR66" t="s">
        <v>354</v>
      </c>
      <c r="PS66">
        <v>36</v>
      </c>
      <c r="PT66">
        <v>0.3</v>
      </c>
      <c r="PU66" t="s">
        <v>354</v>
      </c>
      <c r="PV66" t="s">
        <v>354</v>
      </c>
      <c r="PW66" t="s">
        <v>354</v>
      </c>
      <c r="PX66" t="s">
        <v>354</v>
      </c>
      <c r="PY66" t="s">
        <v>354</v>
      </c>
      <c r="PZ66" t="s">
        <v>354</v>
      </c>
      <c r="QA66" t="s">
        <v>354</v>
      </c>
      <c r="QB66" t="s">
        <v>354</v>
      </c>
      <c r="QC66" t="s">
        <v>354</v>
      </c>
      <c r="QD66" t="s">
        <v>354</v>
      </c>
      <c r="QE66" t="s">
        <v>354</v>
      </c>
      <c r="QF66" t="s">
        <v>354</v>
      </c>
      <c r="QG66">
        <v>0.7</v>
      </c>
      <c r="QH66" t="s">
        <v>354</v>
      </c>
      <c r="QI66" t="s">
        <v>354</v>
      </c>
      <c r="QJ66" t="s">
        <v>354</v>
      </c>
      <c r="QK66" t="s">
        <v>354</v>
      </c>
      <c r="QL66" t="s">
        <v>354</v>
      </c>
      <c r="QM66" t="s">
        <v>354</v>
      </c>
      <c r="QN66" t="s">
        <v>354</v>
      </c>
      <c r="QO66" t="s">
        <v>354</v>
      </c>
      <c r="QP66" t="s">
        <v>354</v>
      </c>
    </row>
    <row r="67" spans="1:458">
      <c r="A67" t="s">
        <v>257</v>
      </c>
      <c r="B67" t="s">
        <v>258</v>
      </c>
      <c r="C67">
        <v>1054314</v>
      </c>
      <c r="D67" t="s">
        <v>1667</v>
      </c>
      <c r="E67" t="s">
        <v>354</v>
      </c>
      <c r="F67" t="s">
        <v>354</v>
      </c>
      <c r="G67">
        <v>506721</v>
      </c>
      <c r="H67">
        <v>134</v>
      </c>
      <c r="I67" t="s">
        <v>354</v>
      </c>
      <c r="J67" t="s">
        <v>354</v>
      </c>
      <c r="K67">
        <v>547593</v>
      </c>
      <c r="L67">
        <v>134</v>
      </c>
      <c r="M67" t="s">
        <v>354</v>
      </c>
      <c r="N67" t="s">
        <v>354</v>
      </c>
      <c r="O67">
        <v>71440</v>
      </c>
      <c r="P67">
        <v>49</v>
      </c>
      <c r="Q67">
        <v>6.8</v>
      </c>
      <c r="R67">
        <v>0.1</v>
      </c>
      <c r="S67">
        <v>36386</v>
      </c>
      <c r="T67">
        <v>78</v>
      </c>
      <c r="U67">
        <v>7.2</v>
      </c>
      <c r="V67">
        <v>0.1</v>
      </c>
      <c r="W67">
        <v>35054</v>
      </c>
      <c r="X67">
        <v>78</v>
      </c>
      <c r="Y67">
        <v>6.4</v>
      </c>
      <c r="Z67">
        <v>0.1</v>
      </c>
      <c r="AA67">
        <v>72652</v>
      </c>
      <c r="AB67">
        <v>1342</v>
      </c>
      <c r="AC67">
        <v>6.9</v>
      </c>
      <c r="AD67">
        <v>0.1</v>
      </c>
      <c r="AE67">
        <v>36866</v>
      </c>
      <c r="AF67">
        <v>979</v>
      </c>
      <c r="AG67">
        <v>7.3</v>
      </c>
      <c r="AH67">
        <v>0.2</v>
      </c>
      <c r="AI67">
        <v>35786</v>
      </c>
      <c r="AJ67">
        <v>884</v>
      </c>
      <c r="AK67">
        <v>6.5</v>
      </c>
      <c r="AL67">
        <v>0.2</v>
      </c>
      <c r="AM67">
        <v>69029</v>
      </c>
      <c r="AN67">
        <v>1336</v>
      </c>
      <c r="AO67">
        <v>6.5</v>
      </c>
      <c r="AP67">
        <v>0.1</v>
      </c>
      <c r="AQ67">
        <v>34756</v>
      </c>
      <c r="AR67">
        <v>973</v>
      </c>
      <c r="AS67">
        <v>6.9</v>
      </c>
      <c r="AT67">
        <v>0.2</v>
      </c>
      <c r="AU67">
        <v>34273</v>
      </c>
      <c r="AV67">
        <v>878</v>
      </c>
      <c r="AW67">
        <v>6.3</v>
      </c>
      <c r="AX67">
        <v>0.2</v>
      </c>
      <c r="AY67">
        <v>66994</v>
      </c>
      <c r="AZ67">
        <v>134</v>
      </c>
      <c r="BA67">
        <v>6.4</v>
      </c>
      <c r="BB67">
        <v>0.1</v>
      </c>
      <c r="BC67">
        <v>33403</v>
      </c>
      <c r="BD67">
        <v>110</v>
      </c>
      <c r="BE67">
        <v>6.6</v>
      </c>
      <c r="BF67">
        <v>0.1</v>
      </c>
      <c r="BG67">
        <v>33591</v>
      </c>
      <c r="BH67">
        <v>85</v>
      </c>
      <c r="BI67">
        <v>6.1</v>
      </c>
      <c r="BJ67">
        <v>0.1</v>
      </c>
      <c r="BK67">
        <v>69800</v>
      </c>
      <c r="BL67">
        <v>147</v>
      </c>
      <c r="BM67">
        <v>6.6</v>
      </c>
      <c r="BN67">
        <v>0.1</v>
      </c>
      <c r="BO67">
        <v>34230</v>
      </c>
      <c r="BP67">
        <v>124</v>
      </c>
      <c r="BQ67">
        <v>6.8</v>
      </c>
      <c r="BR67">
        <v>0.1</v>
      </c>
      <c r="BS67">
        <v>35570</v>
      </c>
      <c r="BT67">
        <v>87</v>
      </c>
      <c r="BU67">
        <v>6.5</v>
      </c>
      <c r="BV67">
        <v>0.1</v>
      </c>
      <c r="BW67">
        <v>90437</v>
      </c>
      <c r="BX67">
        <v>130</v>
      </c>
      <c r="BY67">
        <v>8.6</v>
      </c>
      <c r="BZ67">
        <v>0.1</v>
      </c>
      <c r="CA67">
        <v>43911</v>
      </c>
      <c r="CB67">
        <v>133</v>
      </c>
      <c r="CC67">
        <v>8.6999999999999993</v>
      </c>
      <c r="CD67">
        <v>0.1</v>
      </c>
      <c r="CE67">
        <v>46526</v>
      </c>
      <c r="CF67">
        <v>26</v>
      </c>
      <c r="CG67">
        <v>8.5</v>
      </c>
      <c r="CH67">
        <v>0.1</v>
      </c>
      <c r="CI67">
        <v>86965</v>
      </c>
      <c r="CJ67">
        <v>138</v>
      </c>
      <c r="CK67">
        <v>8.1999999999999993</v>
      </c>
      <c r="CL67">
        <v>0.1</v>
      </c>
      <c r="CM67">
        <v>42650</v>
      </c>
      <c r="CN67">
        <v>132</v>
      </c>
      <c r="CO67">
        <v>8.4</v>
      </c>
      <c r="CP67">
        <v>0.1</v>
      </c>
      <c r="CQ67">
        <v>44315</v>
      </c>
      <c r="CR67">
        <v>26</v>
      </c>
      <c r="CS67">
        <v>8.1</v>
      </c>
      <c r="CT67">
        <v>0.1</v>
      </c>
      <c r="CU67">
        <v>81018</v>
      </c>
      <c r="CV67">
        <v>1747</v>
      </c>
      <c r="CW67">
        <v>7.7</v>
      </c>
      <c r="CX67">
        <v>0.2</v>
      </c>
      <c r="CY67">
        <v>38866</v>
      </c>
      <c r="CZ67">
        <v>1176</v>
      </c>
      <c r="DA67">
        <v>7.7</v>
      </c>
      <c r="DB67">
        <v>0.2</v>
      </c>
      <c r="DC67">
        <v>42152</v>
      </c>
      <c r="DD67">
        <v>1062</v>
      </c>
      <c r="DE67">
        <v>7.7</v>
      </c>
      <c r="DF67">
        <v>0.2</v>
      </c>
      <c r="DG67">
        <v>76075</v>
      </c>
      <c r="DH67">
        <v>1767</v>
      </c>
      <c r="DI67">
        <v>7.2</v>
      </c>
      <c r="DJ67">
        <v>0.2</v>
      </c>
      <c r="DK67">
        <v>36454</v>
      </c>
      <c r="DL67">
        <v>1182</v>
      </c>
      <c r="DM67">
        <v>7.2</v>
      </c>
      <c r="DN67">
        <v>0.2</v>
      </c>
      <c r="DO67">
        <v>39621</v>
      </c>
      <c r="DP67">
        <v>1065</v>
      </c>
      <c r="DQ67">
        <v>7.2</v>
      </c>
      <c r="DR67">
        <v>0.2</v>
      </c>
      <c r="DS67">
        <v>74519</v>
      </c>
      <c r="DT67">
        <v>17</v>
      </c>
      <c r="DU67">
        <v>7.1</v>
      </c>
      <c r="DV67">
        <v>0.1</v>
      </c>
      <c r="DW67">
        <v>35824</v>
      </c>
      <c r="DX67">
        <v>3</v>
      </c>
      <c r="DY67">
        <v>7.1</v>
      </c>
      <c r="DZ67">
        <v>0.1</v>
      </c>
      <c r="EA67">
        <v>38695</v>
      </c>
      <c r="EB67">
        <v>16</v>
      </c>
      <c r="EC67">
        <v>7.1</v>
      </c>
      <c r="ED67">
        <v>0.1</v>
      </c>
      <c r="EE67">
        <v>69084</v>
      </c>
      <c r="EF67">
        <v>15</v>
      </c>
      <c r="EG67">
        <v>6.6</v>
      </c>
      <c r="EH67">
        <v>0.1</v>
      </c>
      <c r="EI67">
        <v>33077</v>
      </c>
      <c r="EJ67">
        <v>11</v>
      </c>
      <c r="EK67">
        <v>6.5</v>
      </c>
      <c r="EL67">
        <v>0.1</v>
      </c>
      <c r="EM67">
        <v>36007</v>
      </c>
      <c r="EN67">
        <v>11</v>
      </c>
      <c r="EO67">
        <v>6.6</v>
      </c>
      <c r="EP67">
        <v>0.1</v>
      </c>
      <c r="EQ67">
        <v>62587</v>
      </c>
      <c r="ER67">
        <v>1385</v>
      </c>
      <c r="ES67">
        <v>5.9</v>
      </c>
      <c r="ET67">
        <v>0.1</v>
      </c>
      <c r="EU67">
        <v>29245</v>
      </c>
      <c r="EV67">
        <v>808</v>
      </c>
      <c r="EW67">
        <v>5.8</v>
      </c>
      <c r="EX67">
        <v>0.2</v>
      </c>
      <c r="EY67">
        <v>33342</v>
      </c>
      <c r="EZ67">
        <v>6.1</v>
      </c>
      <c r="FA67">
        <v>0.2</v>
      </c>
      <c r="FB67">
        <v>51497</v>
      </c>
      <c r="FC67">
        <v>1388</v>
      </c>
      <c r="FD67">
        <v>4.9000000000000004</v>
      </c>
      <c r="FE67">
        <v>0.1</v>
      </c>
      <c r="FF67">
        <v>24123</v>
      </c>
      <c r="FG67">
        <v>815</v>
      </c>
      <c r="FH67">
        <v>4.8</v>
      </c>
      <c r="FI67">
        <v>0.2</v>
      </c>
      <c r="FJ67">
        <v>27374</v>
      </c>
      <c r="FK67">
        <v>1015</v>
      </c>
      <c r="FL67">
        <v>1012</v>
      </c>
      <c r="FM67">
        <v>5</v>
      </c>
      <c r="FN67">
        <v>0.2</v>
      </c>
      <c r="FO67">
        <v>40656</v>
      </c>
      <c r="FP67">
        <v>958</v>
      </c>
      <c r="FQ67">
        <v>3.9</v>
      </c>
      <c r="FR67">
        <v>0.1</v>
      </c>
      <c r="FS67">
        <v>17844</v>
      </c>
      <c r="FT67">
        <v>503</v>
      </c>
      <c r="FU67">
        <v>3.5</v>
      </c>
      <c r="FV67">
        <v>0.1</v>
      </c>
      <c r="FW67">
        <v>22812</v>
      </c>
      <c r="FX67">
        <v>655</v>
      </c>
      <c r="FY67">
        <v>4.2</v>
      </c>
      <c r="FZ67">
        <v>0.1</v>
      </c>
      <c r="GA67">
        <v>28313</v>
      </c>
      <c r="GB67">
        <v>938</v>
      </c>
      <c r="GC67">
        <v>2.7</v>
      </c>
      <c r="GD67">
        <v>0.1</v>
      </c>
      <c r="GE67">
        <v>12800</v>
      </c>
      <c r="GF67">
        <v>499</v>
      </c>
      <c r="GG67">
        <v>2.5</v>
      </c>
      <c r="GH67">
        <v>0.1</v>
      </c>
      <c r="GI67">
        <v>15513</v>
      </c>
      <c r="GJ67">
        <v>647</v>
      </c>
      <c r="GK67">
        <v>2.8</v>
      </c>
      <c r="GL67">
        <v>0.1</v>
      </c>
      <c r="GM67">
        <v>18190</v>
      </c>
      <c r="GN67">
        <v>666</v>
      </c>
      <c r="GO67">
        <v>1.7</v>
      </c>
      <c r="GP67">
        <v>0.1</v>
      </c>
      <c r="GQ67">
        <v>7463</v>
      </c>
      <c r="GR67">
        <v>427</v>
      </c>
      <c r="GS67">
        <v>1.5</v>
      </c>
      <c r="GT67">
        <v>0.1</v>
      </c>
      <c r="GU67">
        <v>10727</v>
      </c>
      <c r="GV67">
        <v>474</v>
      </c>
      <c r="GW67">
        <v>2</v>
      </c>
      <c r="GX67">
        <v>0.1</v>
      </c>
      <c r="GY67">
        <v>12932</v>
      </c>
      <c r="GZ67">
        <v>643</v>
      </c>
      <c r="HA67">
        <v>1.2</v>
      </c>
      <c r="HB67">
        <v>0.1</v>
      </c>
      <c r="HC67">
        <v>4799</v>
      </c>
      <c r="HD67">
        <v>398</v>
      </c>
      <c r="HE67">
        <v>0.9</v>
      </c>
      <c r="HF67">
        <v>0.1</v>
      </c>
      <c r="HG67">
        <v>8133</v>
      </c>
      <c r="HH67">
        <v>460</v>
      </c>
      <c r="HI67">
        <v>1.5</v>
      </c>
      <c r="HJ67">
        <v>0.1</v>
      </c>
      <c r="HK67">
        <v>12126</v>
      </c>
      <c r="HL67">
        <v>609</v>
      </c>
      <c r="HM67">
        <v>1.2</v>
      </c>
      <c r="HN67">
        <v>0.1</v>
      </c>
      <c r="HO67">
        <v>4024</v>
      </c>
      <c r="HP67">
        <v>336</v>
      </c>
      <c r="HQ67">
        <v>0.8</v>
      </c>
      <c r="HR67">
        <v>0.1</v>
      </c>
      <c r="HS67">
        <v>8102</v>
      </c>
      <c r="HT67">
        <v>531</v>
      </c>
      <c r="HU67">
        <v>1.5</v>
      </c>
      <c r="HV67">
        <v>0.1</v>
      </c>
      <c r="HW67">
        <v>141681</v>
      </c>
      <c r="HX67">
        <v>50</v>
      </c>
      <c r="HY67">
        <v>13.4</v>
      </c>
      <c r="HZ67">
        <v>0.1</v>
      </c>
      <c r="IA67">
        <v>71622</v>
      </c>
      <c r="IB67">
        <v>48</v>
      </c>
      <c r="IC67">
        <v>14.1</v>
      </c>
      <c r="ID67">
        <v>0.1</v>
      </c>
      <c r="IE67">
        <v>70059</v>
      </c>
      <c r="IF67">
        <v>55</v>
      </c>
      <c r="IG67">
        <v>12.8</v>
      </c>
      <c r="IH67">
        <v>0.1</v>
      </c>
      <c r="II67">
        <v>40944</v>
      </c>
      <c r="IJ67">
        <v>98</v>
      </c>
      <c r="IK67">
        <v>3.9</v>
      </c>
      <c r="IL67">
        <v>0.1</v>
      </c>
      <c r="IM67">
        <v>20529</v>
      </c>
      <c r="IN67">
        <v>101</v>
      </c>
      <c r="IO67">
        <v>4.0999999999999996</v>
      </c>
      <c r="IP67">
        <v>0.1</v>
      </c>
      <c r="IQ67">
        <v>20415</v>
      </c>
      <c r="IR67">
        <v>53</v>
      </c>
      <c r="IS67">
        <v>3.7</v>
      </c>
      <c r="IT67">
        <v>0.1</v>
      </c>
      <c r="IU67">
        <v>254065</v>
      </c>
      <c r="IV67" t="s">
        <v>1667</v>
      </c>
      <c r="IW67">
        <v>24.1</v>
      </c>
      <c r="IX67" t="s">
        <v>1667</v>
      </c>
      <c r="IY67">
        <v>128537</v>
      </c>
      <c r="IZ67">
        <v>106</v>
      </c>
      <c r="JA67">
        <v>25.4</v>
      </c>
      <c r="JB67">
        <v>0.1</v>
      </c>
      <c r="JC67">
        <v>125528</v>
      </c>
      <c r="JD67">
        <v>106</v>
      </c>
      <c r="JE67">
        <v>22.9</v>
      </c>
      <c r="JF67">
        <v>0.1</v>
      </c>
      <c r="JG67">
        <v>95850</v>
      </c>
      <c r="JH67">
        <v>130</v>
      </c>
      <c r="JI67">
        <v>9.1</v>
      </c>
      <c r="JJ67">
        <v>0.1</v>
      </c>
      <c r="JK67">
        <v>47104</v>
      </c>
      <c r="JL67">
        <v>129</v>
      </c>
      <c r="JM67">
        <v>9.3000000000000007</v>
      </c>
      <c r="JN67">
        <v>0.1</v>
      </c>
      <c r="JO67">
        <v>48746</v>
      </c>
      <c r="JP67">
        <v>39</v>
      </c>
      <c r="JQ67">
        <v>8.9</v>
      </c>
      <c r="JR67">
        <v>0.1</v>
      </c>
      <c r="JS67">
        <v>471289</v>
      </c>
      <c r="JT67">
        <v>77</v>
      </c>
      <c r="JU67">
        <v>44.7</v>
      </c>
      <c r="JV67">
        <v>0.1</v>
      </c>
      <c r="JW67">
        <v>229514</v>
      </c>
      <c r="JX67">
        <v>108</v>
      </c>
      <c r="JY67">
        <v>45.3</v>
      </c>
      <c r="JZ67">
        <v>0.1</v>
      </c>
      <c r="KA67">
        <v>241775</v>
      </c>
      <c r="KB67">
        <v>75</v>
      </c>
      <c r="KC67">
        <v>44.2</v>
      </c>
      <c r="KD67">
        <v>0.1</v>
      </c>
      <c r="KE67">
        <v>827113</v>
      </c>
      <c r="KF67">
        <v>740</v>
      </c>
      <c r="KG67">
        <v>78.5</v>
      </c>
      <c r="KH67">
        <v>0.1</v>
      </c>
      <c r="KI67">
        <v>391636</v>
      </c>
      <c r="KJ67">
        <v>508</v>
      </c>
      <c r="KK67">
        <v>77.3</v>
      </c>
      <c r="KL67">
        <v>435477</v>
      </c>
      <c r="KM67">
        <v>590</v>
      </c>
      <c r="KN67">
        <v>79.5</v>
      </c>
      <c r="KO67">
        <v>0.1</v>
      </c>
      <c r="KP67">
        <v>800249</v>
      </c>
      <c r="KQ67" t="s">
        <v>1667</v>
      </c>
      <c r="KR67">
        <v>75.900000000000006</v>
      </c>
      <c r="KS67" t="s">
        <v>1667</v>
      </c>
      <c r="KT67">
        <v>378184</v>
      </c>
      <c r="KU67">
        <v>64</v>
      </c>
      <c r="KV67">
        <v>74.599999999999994</v>
      </c>
      <c r="KW67">
        <v>0.1</v>
      </c>
      <c r="KX67">
        <v>422065</v>
      </c>
      <c r="KY67">
        <v>64</v>
      </c>
      <c r="KZ67">
        <v>77.099999999999994</v>
      </c>
      <c r="LA67">
        <v>0.1</v>
      </c>
      <c r="LB67">
        <v>762529</v>
      </c>
      <c r="LC67">
        <v>785</v>
      </c>
      <c r="LD67">
        <v>72.3</v>
      </c>
      <c r="LE67">
        <v>0.1</v>
      </c>
      <c r="LF67">
        <v>358960</v>
      </c>
      <c r="LG67">
        <v>551</v>
      </c>
      <c r="LH67">
        <v>70.8</v>
      </c>
      <c r="LI67">
        <v>0.1</v>
      </c>
      <c r="LJ67">
        <v>403569</v>
      </c>
      <c r="LK67">
        <v>546</v>
      </c>
      <c r="LL67">
        <v>73.7</v>
      </c>
      <c r="LM67">
        <v>0.1</v>
      </c>
      <c r="LN67">
        <v>163714</v>
      </c>
      <c r="LO67">
        <v>1382</v>
      </c>
      <c r="LP67">
        <v>15.5</v>
      </c>
      <c r="LQ67">
        <v>0.1</v>
      </c>
      <c r="LR67">
        <v>71053</v>
      </c>
      <c r="LS67">
        <v>810</v>
      </c>
      <c r="LT67">
        <v>14</v>
      </c>
      <c r="LU67">
        <v>0.2</v>
      </c>
      <c r="LV67">
        <v>92661</v>
      </c>
      <c r="LW67">
        <v>1015</v>
      </c>
      <c r="LX67">
        <v>16.899999999999999</v>
      </c>
      <c r="LY67">
        <v>0.2</v>
      </c>
      <c r="LZ67">
        <v>141273</v>
      </c>
      <c r="MA67">
        <v>959</v>
      </c>
      <c r="MB67">
        <v>13.4</v>
      </c>
      <c r="MC67">
        <v>0.1</v>
      </c>
      <c r="MD67">
        <v>60211</v>
      </c>
      <c r="ME67">
        <v>637</v>
      </c>
      <c r="MF67">
        <v>11.9</v>
      </c>
      <c r="MG67">
        <v>0.1</v>
      </c>
      <c r="MH67">
        <v>81062</v>
      </c>
      <c r="MI67">
        <v>791</v>
      </c>
      <c r="MJ67">
        <v>14.8</v>
      </c>
      <c r="MK67">
        <v>0.1</v>
      </c>
      <c r="ML67">
        <v>112217</v>
      </c>
      <c r="MM67">
        <v>31</v>
      </c>
      <c r="MN67">
        <v>10.6</v>
      </c>
      <c r="MO67">
        <v>0.1</v>
      </c>
      <c r="MP67">
        <v>46930</v>
      </c>
      <c r="MQ67">
        <v>31</v>
      </c>
      <c r="MR67">
        <v>9.3000000000000007</v>
      </c>
      <c r="MS67">
        <v>0.1</v>
      </c>
      <c r="MT67">
        <v>65287</v>
      </c>
      <c r="MU67">
        <v>3</v>
      </c>
      <c r="MV67">
        <v>11.9</v>
      </c>
      <c r="MW67">
        <v>0.1</v>
      </c>
      <c r="MX67">
        <v>43248</v>
      </c>
      <c r="MY67">
        <v>82</v>
      </c>
      <c r="MZ67">
        <v>4.0999999999999996</v>
      </c>
      <c r="NA67">
        <v>0.1</v>
      </c>
      <c r="NB67">
        <v>16286</v>
      </c>
      <c r="NC67">
        <v>46</v>
      </c>
      <c r="ND67">
        <v>3.2</v>
      </c>
      <c r="NE67">
        <v>0.1</v>
      </c>
      <c r="NF67">
        <v>26962</v>
      </c>
      <c r="NG67">
        <v>54</v>
      </c>
      <c r="NH67">
        <v>4.9000000000000004</v>
      </c>
      <c r="NI67">
        <v>0.1</v>
      </c>
      <c r="NJ67">
        <v>35</v>
      </c>
      <c r="NK67">
        <v>0.1</v>
      </c>
      <c r="NL67" t="s">
        <v>354</v>
      </c>
      <c r="NM67" t="s">
        <v>354</v>
      </c>
      <c r="NN67">
        <v>33.9</v>
      </c>
      <c r="NO67">
        <v>0.1</v>
      </c>
      <c r="NP67" t="s">
        <v>354</v>
      </c>
      <c r="NQ67" t="s">
        <v>354</v>
      </c>
      <c r="NR67">
        <v>36.1</v>
      </c>
      <c r="NS67">
        <v>0.2</v>
      </c>
      <c r="NT67" t="s">
        <v>354</v>
      </c>
      <c r="NU67" t="s">
        <v>354</v>
      </c>
      <c r="NV67">
        <v>92.5</v>
      </c>
      <c r="NW67">
        <v>0.1</v>
      </c>
      <c r="NX67" t="s">
        <v>354</v>
      </c>
      <c r="NY67">
        <v>0.1</v>
      </c>
      <c r="NZ67" t="s">
        <v>354</v>
      </c>
      <c r="OA67" t="s">
        <v>354</v>
      </c>
      <c r="OB67" t="s">
        <v>354</v>
      </c>
      <c r="OC67" t="s">
        <v>354</v>
      </c>
      <c r="OD67" t="s">
        <v>354</v>
      </c>
      <c r="OE67" t="s">
        <v>354</v>
      </c>
      <c r="OF67" t="s">
        <v>354</v>
      </c>
      <c r="OG67" t="s">
        <v>354</v>
      </c>
      <c r="OH67" t="s">
        <v>354</v>
      </c>
      <c r="OI67">
        <v>53.2</v>
      </c>
      <c r="OJ67">
        <v>0.1</v>
      </c>
      <c r="OK67" t="s">
        <v>354</v>
      </c>
      <c r="OL67" t="s">
        <v>354</v>
      </c>
      <c r="OM67" t="s">
        <v>354</v>
      </c>
      <c r="ON67" t="s">
        <v>354</v>
      </c>
      <c r="OO67" t="s">
        <v>354</v>
      </c>
      <c r="OP67" t="s">
        <v>354</v>
      </c>
      <c r="OQ67" t="s">
        <v>354</v>
      </c>
      <c r="OR67">
        <v>0.1</v>
      </c>
      <c r="OS67" t="s">
        <v>354</v>
      </c>
      <c r="OT67" t="s">
        <v>354</v>
      </c>
      <c r="OU67" t="s">
        <v>354</v>
      </c>
      <c r="OV67" t="s">
        <v>354</v>
      </c>
      <c r="OW67" t="s">
        <v>354</v>
      </c>
      <c r="OX67" t="s">
        <v>354</v>
      </c>
      <c r="OY67" t="s">
        <v>354</v>
      </c>
      <c r="OZ67" t="s">
        <v>354</v>
      </c>
      <c r="PA67" t="s">
        <v>354</v>
      </c>
      <c r="PB67" t="s">
        <v>354</v>
      </c>
      <c r="PC67" t="s">
        <v>354</v>
      </c>
      <c r="PD67" t="s">
        <v>354</v>
      </c>
      <c r="PE67" t="s">
        <v>354</v>
      </c>
      <c r="PF67" t="s">
        <v>354</v>
      </c>
      <c r="PG67">
        <v>16.3</v>
      </c>
      <c r="PH67">
        <v>0.1</v>
      </c>
      <c r="PI67" t="s">
        <v>354</v>
      </c>
      <c r="PJ67" t="s">
        <v>354</v>
      </c>
      <c r="PK67" t="s">
        <v>354</v>
      </c>
      <c r="PL67" t="s">
        <v>354</v>
      </c>
      <c r="PM67" t="s">
        <v>354</v>
      </c>
      <c r="PN67" t="s">
        <v>354</v>
      </c>
      <c r="PO67" t="s">
        <v>354</v>
      </c>
      <c r="PP67" t="s">
        <v>354</v>
      </c>
      <c r="PQ67" t="s">
        <v>354</v>
      </c>
      <c r="PR67" t="s">
        <v>354</v>
      </c>
      <c r="PS67">
        <v>36.9</v>
      </c>
      <c r="PT67">
        <v>0.1</v>
      </c>
      <c r="PU67" t="s">
        <v>354</v>
      </c>
      <c r="PV67" t="s">
        <v>354</v>
      </c>
      <c r="PW67" t="s">
        <v>354</v>
      </c>
      <c r="PX67" t="s">
        <v>354</v>
      </c>
      <c r="PY67" t="s">
        <v>354</v>
      </c>
      <c r="PZ67" t="s">
        <v>354</v>
      </c>
      <c r="QA67" t="s">
        <v>354</v>
      </c>
      <c r="QB67" t="s">
        <v>354</v>
      </c>
      <c r="QC67" t="s">
        <v>354</v>
      </c>
      <c r="QD67" t="s">
        <v>354</v>
      </c>
      <c r="QE67" t="s">
        <v>354</v>
      </c>
      <c r="QF67" t="s">
        <v>354</v>
      </c>
      <c r="QG67">
        <v>1.4</v>
      </c>
      <c r="QH67" t="s">
        <v>354</v>
      </c>
      <c r="QI67" t="s">
        <v>354</v>
      </c>
      <c r="QJ67" t="s">
        <v>354</v>
      </c>
      <c r="QK67" t="s">
        <v>354</v>
      </c>
      <c r="QL67" t="s">
        <v>354</v>
      </c>
      <c r="QM67" t="s">
        <v>354</v>
      </c>
      <c r="QN67" t="s">
        <v>354</v>
      </c>
      <c r="QO67" t="s">
        <v>354</v>
      </c>
      <c r="QP67" t="s">
        <v>354</v>
      </c>
    </row>
    <row r="68" spans="1:458">
      <c r="A68" t="s">
        <v>259</v>
      </c>
      <c r="B68" t="s">
        <v>260</v>
      </c>
      <c r="C68">
        <v>15040</v>
      </c>
      <c r="D68" t="s">
        <v>1667</v>
      </c>
      <c r="E68" t="s">
        <v>354</v>
      </c>
      <c r="F68" t="s">
        <v>354</v>
      </c>
      <c r="G68">
        <v>7400</v>
      </c>
      <c r="H68">
        <v>90</v>
      </c>
      <c r="I68" t="s">
        <v>354</v>
      </c>
      <c r="J68" t="s">
        <v>354</v>
      </c>
      <c r="K68">
        <v>7640</v>
      </c>
      <c r="L68">
        <v>90</v>
      </c>
      <c r="M68" t="s">
        <v>354</v>
      </c>
      <c r="N68" t="s">
        <v>354</v>
      </c>
      <c r="O68">
        <v>669</v>
      </c>
      <c r="P68">
        <v>68</v>
      </c>
      <c r="Q68">
        <v>4.4000000000000004</v>
      </c>
      <c r="R68">
        <v>0.4</v>
      </c>
      <c r="S68">
        <v>355</v>
      </c>
      <c r="T68">
        <v>59</v>
      </c>
      <c r="U68">
        <v>4.8</v>
      </c>
      <c r="V68">
        <v>0.8</v>
      </c>
      <c r="W68">
        <v>314</v>
      </c>
      <c r="X68">
        <v>28</v>
      </c>
      <c r="Y68">
        <v>4.0999999999999996</v>
      </c>
      <c r="Z68">
        <v>0.4</v>
      </c>
      <c r="AA68">
        <v>747</v>
      </c>
      <c r="AB68">
        <v>139</v>
      </c>
      <c r="AC68">
        <v>5</v>
      </c>
      <c r="AD68">
        <v>0.9</v>
      </c>
      <c r="AE68">
        <v>379</v>
      </c>
      <c r="AF68">
        <v>92</v>
      </c>
      <c r="AG68">
        <v>5.0999999999999996</v>
      </c>
      <c r="AH68">
        <v>1.3</v>
      </c>
      <c r="AI68">
        <v>368</v>
      </c>
      <c r="AJ68">
        <v>100</v>
      </c>
      <c r="AK68">
        <v>4.8</v>
      </c>
      <c r="AL68">
        <v>1.3</v>
      </c>
      <c r="AM68">
        <v>845</v>
      </c>
      <c r="AN68">
        <v>133</v>
      </c>
      <c r="AO68">
        <v>5.6</v>
      </c>
      <c r="AP68">
        <v>0.9</v>
      </c>
      <c r="AQ68">
        <v>441</v>
      </c>
      <c r="AR68">
        <v>97</v>
      </c>
      <c r="AS68">
        <v>6</v>
      </c>
      <c r="AT68">
        <v>1.3</v>
      </c>
      <c r="AU68">
        <v>404</v>
      </c>
      <c r="AV68">
        <v>99</v>
      </c>
      <c r="AW68">
        <v>5.3</v>
      </c>
      <c r="AX68">
        <v>1.3</v>
      </c>
      <c r="AY68">
        <v>934</v>
      </c>
      <c r="AZ68">
        <v>95</v>
      </c>
      <c r="BA68">
        <v>6.2</v>
      </c>
      <c r="BB68">
        <v>0.6</v>
      </c>
      <c r="BC68">
        <v>476</v>
      </c>
      <c r="BD68">
        <v>48</v>
      </c>
      <c r="BE68">
        <v>6.4</v>
      </c>
      <c r="BF68">
        <v>0.6</v>
      </c>
      <c r="BG68">
        <v>458</v>
      </c>
      <c r="BH68">
        <v>86</v>
      </c>
      <c r="BI68">
        <v>6</v>
      </c>
      <c r="BJ68">
        <v>1.1000000000000001</v>
      </c>
      <c r="BK68">
        <v>709</v>
      </c>
      <c r="BL68">
        <v>100</v>
      </c>
      <c r="BM68">
        <v>4.7</v>
      </c>
      <c r="BN68">
        <v>0.7</v>
      </c>
      <c r="BO68">
        <v>388</v>
      </c>
      <c r="BP68">
        <v>31</v>
      </c>
      <c r="BQ68">
        <v>5.2</v>
      </c>
      <c r="BR68">
        <v>0.4</v>
      </c>
      <c r="BS68">
        <v>321</v>
      </c>
      <c r="BT68">
        <v>96</v>
      </c>
      <c r="BU68">
        <v>4.2</v>
      </c>
      <c r="BV68">
        <v>1.3</v>
      </c>
      <c r="BW68">
        <v>783</v>
      </c>
      <c r="BX68">
        <v>44</v>
      </c>
      <c r="BY68">
        <v>5.2</v>
      </c>
      <c r="BZ68">
        <v>0.3</v>
      </c>
      <c r="CA68">
        <v>403</v>
      </c>
      <c r="CB68">
        <v>43</v>
      </c>
      <c r="CC68">
        <v>5.4</v>
      </c>
      <c r="CD68">
        <v>0.6</v>
      </c>
      <c r="CE68">
        <v>380</v>
      </c>
      <c r="CF68">
        <v>7</v>
      </c>
      <c r="CG68">
        <v>5</v>
      </c>
      <c r="CH68">
        <v>0.1</v>
      </c>
      <c r="CI68">
        <v>817</v>
      </c>
      <c r="CJ68">
        <v>85</v>
      </c>
      <c r="CK68">
        <v>5.4</v>
      </c>
      <c r="CL68">
        <v>0.6</v>
      </c>
      <c r="CM68">
        <v>441</v>
      </c>
      <c r="CN68">
        <v>72</v>
      </c>
      <c r="CO68">
        <v>6</v>
      </c>
      <c r="CP68">
        <v>0.9</v>
      </c>
      <c r="CQ68">
        <v>376</v>
      </c>
      <c r="CR68">
        <v>26</v>
      </c>
      <c r="CS68">
        <v>4.9000000000000004</v>
      </c>
      <c r="CT68">
        <v>0.4</v>
      </c>
      <c r="CU68">
        <v>675</v>
      </c>
      <c r="CV68">
        <v>129</v>
      </c>
      <c r="CW68">
        <v>4.5</v>
      </c>
      <c r="CX68">
        <v>0.9</v>
      </c>
      <c r="CY68">
        <v>423</v>
      </c>
      <c r="CZ68">
        <v>88</v>
      </c>
      <c r="DA68">
        <v>5.7</v>
      </c>
      <c r="DB68">
        <v>1.2</v>
      </c>
      <c r="DC68">
        <v>252</v>
      </c>
      <c r="DD68">
        <v>81</v>
      </c>
      <c r="DE68">
        <v>3.3</v>
      </c>
      <c r="DF68">
        <v>1.1000000000000001</v>
      </c>
      <c r="DG68">
        <v>893</v>
      </c>
      <c r="DH68">
        <v>134</v>
      </c>
      <c r="DI68">
        <v>5.9</v>
      </c>
      <c r="DJ68">
        <v>0.9</v>
      </c>
      <c r="DK68">
        <v>365</v>
      </c>
      <c r="DL68">
        <v>88</v>
      </c>
      <c r="DM68">
        <v>4.9000000000000004</v>
      </c>
      <c r="DN68">
        <v>1.2</v>
      </c>
      <c r="DO68">
        <v>528</v>
      </c>
      <c r="DP68">
        <v>86</v>
      </c>
      <c r="DQ68">
        <v>6.9</v>
      </c>
      <c r="DR68">
        <v>1.1000000000000001</v>
      </c>
      <c r="DS68">
        <v>978</v>
      </c>
      <c r="DT68">
        <v>44</v>
      </c>
      <c r="DU68">
        <v>6.5</v>
      </c>
      <c r="DV68">
        <v>0.3</v>
      </c>
      <c r="DW68">
        <v>488</v>
      </c>
      <c r="DX68">
        <v>19</v>
      </c>
      <c r="DY68">
        <v>6.6</v>
      </c>
      <c r="DZ68">
        <v>0.3</v>
      </c>
      <c r="EA68">
        <v>490</v>
      </c>
      <c r="EB68">
        <v>38</v>
      </c>
      <c r="EC68">
        <v>6.4</v>
      </c>
      <c r="ED68">
        <v>0.5</v>
      </c>
      <c r="EE68">
        <v>1036</v>
      </c>
      <c r="EF68">
        <v>29</v>
      </c>
      <c r="EG68">
        <v>6.9</v>
      </c>
      <c r="EH68">
        <v>0.2</v>
      </c>
      <c r="EI68">
        <v>498</v>
      </c>
      <c r="EJ68">
        <v>15</v>
      </c>
      <c r="EK68">
        <v>6.7</v>
      </c>
      <c r="EL68">
        <v>0.2</v>
      </c>
      <c r="EM68">
        <v>538</v>
      </c>
      <c r="EN68">
        <v>25</v>
      </c>
      <c r="EO68">
        <v>7</v>
      </c>
      <c r="EP68">
        <v>0.3</v>
      </c>
      <c r="EQ68">
        <v>1108</v>
      </c>
      <c r="ER68">
        <v>152</v>
      </c>
      <c r="ES68">
        <v>7.4</v>
      </c>
      <c r="ET68">
        <v>1</v>
      </c>
      <c r="EU68">
        <v>548</v>
      </c>
      <c r="EV68">
        <v>102</v>
      </c>
      <c r="EW68">
        <v>7.4</v>
      </c>
      <c r="EX68">
        <v>1.4</v>
      </c>
      <c r="EY68">
        <v>560</v>
      </c>
      <c r="EZ68">
        <v>7.3</v>
      </c>
      <c r="FA68">
        <v>1.3</v>
      </c>
      <c r="FB68">
        <v>1237</v>
      </c>
      <c r="FC68">
        <v>148</v>
      </c>
      <c r="FD68">
        <v>8.1999999999999993</v>
      </c>
      <c r="FE68">
        <v>1</v>
      </c>
      <c r="FF68">
        <v>549</v>
      </c>
      <c r="FG68">
        <v>102</v>
      </c>
      <c r="FH68">
        <v>7.4</v>
      </c>
      <c r="FI68">
        <v>1.4</v>
      </c>
      <c r="FJ68">
        <v>688</v>
      </c>
      <c r="FK68">
        <v>98</v>
      </c>
      <c r="FL68">
        <v>98</v>
      </c>
      <c r="FM68">
        <v>9</v>
      </c>
      <c r="FN68">
        <v>1.3</v>
      </c>
      <c r="FO68">
        <v>1165</v>
      </c>
      <c r="FP68">
        <v>155</v>
      </c>
      <c r="FQ68">
        <v>7.7</v>
      </c>
      <c r="FR68">
        <v>1</v>
      </c>
      <c r="FS68">
        <v>630</v>
      </c>
      <c r="FT68">
        <v>97</v>
      </c>
      <c r="FU68">
        <v>8.5</v>
      </c>
      <c r="FV68">
        <v>1.3</v>
      </c>
      <c r="FW68">
        <v>535</v>
      </c>
      <c r="FX68">
        <v>108</v>
      </c>
      <c r="FY68">
        <v>7</v>
      </c>
      <c r="FZ68">
        <v>1.4</v>
      </c>
      <c r="GA68">
        <v>891</v>
      </c>
      <c r="GB68">
        <v>155</v>
      </c>
      <c r="GC68">
        <v>5.9</v>
      </c>
      <c r="GD68">
        <v>1</v>
      </c>
      <c r="GE68">
        <v>369</v>
      </c>
      <c r="GF68">
        <v>99</v>
      </c>
      <c r="GG68">
        <v>5</v>
      </c>
      <c r="GH68">
        <v>1.3</v>
      </c>
      <c r="GI68">
        <v>522</v>
      </c>
      <c r="GJ68">
        <v>101</v>
      </c>
      <c r="GK68">
        <v>6.8</v>
      </c>
      <c r="GL68">
        <v>1.3</v>
      </c>
      <c r="GM68">
        <v>634</v>
      </c>
      <c r="GN68">
        <v>143</v>
      </c>
      <c r="GO68">
        <v>4.2</v>
      </c>
      <c r="GP68">
        <v>1</v>
      </c>
      <c r="GQ68">
        <v>298</v>
      </c>
      <c r="GR68">
        <v>91</v>
      </c>
      <c r="GS68">
        <v>4</v>
      </c>
      <c r="GT68">
        <v>1.2</v>
      </c>
      <c r="GU68">
        <v>336</v>
      </c>
      <c r="GV68">
        <v>82</v>
      </c>
      <c r="GW68">
        <v>4.4000000000000004</v>
      </c>
      <c r="GX68">
        <v>1.1000000000000001</v>
      </c>
      <c r="GY68">
        <v>332</v>
      </c>
      <c r="GZ68">
        <v>114</v>
      </c>
      <c r="HA68">
        <v>2.2000000000000002</v>
      </c>
      <c r="HB68">
        <v>0.8</v>
      </c>
      <c r="HC68">
        <v>153</v>
      </c>
      <c r="HD68">
        <v>79</v>
      </c>
      <c r="HE68">
        <v>2.1</v>
      </c>
      <c r="HF68">
        <v>1.1000000000000001</v>
      </c>
      <c r="HG68">
        <v>179</v>
      </c>
      <c r="HH68">
        <v>69</v>
      </c>
      <c r="HI68">
        <v>2.2999999999999998</v>
      </c>
      <c r="HJ68">
        <v>0.9</v>
      </c>
      <c r="HK68">
        <v>587</v>
      </c>
      <c r="HL68">
        <v>150</v>
      </c>
      <c r="HM68">
        <v>3.9</v>
      </c>
      <c r="HN68">
        <v>1</v>
      </c>
      <c r="HO68">
        <v>196</v>
      </c>
      <c r="HP68">
        <v>94</v>
      </c>
      <c r="HQ68">
        <v>2.6</v>
      </c>
      <c r="HR68">
        <v>1.3</v>
      </c>
      <c r="HS68">
        <v>391</v>
      </c>
      <c r="HT68">
        <v>90</v>
      </c>
      <c r="HU68">
        <v>5.0999999999999996</v>
      </c>
      <c r="HV68">
        <v>1.2</v>
      </c>
      <c r="HW68">
        <v>1592</v>
      </c>
      <c r="HX68">
        <v>68</v>
      </c>
      <c r="HY68">
        <v>10.6</v>
      </c>
      <c r="HZ68">
        <v>0.5</v>
      </c>
      <c r="IA68">
        <v>820</v>
      </c>
      <c r="IB68">
        <v>36</v>
      </c>
      <c r="IC68">
        <v>11.1</v>
      </c>
      <c r="ID68">
        <v>0.5</v>
      </c>
      <c r="IE68">
        <v>772</v>
      </c>
      <c r="IF68">
        <v>59</v>
      </c>
      <c r="IG68">
        <v>10.1</v>
      </c>
      <c r="IH68">
        <v>0.7</v>
      </c>
      <c r="II68">
        <v>507</v>
      </c>
      <c r="IJ68">
        <v>39</v>
      </c>
      <c r="IK68">
        <v>3.4</v>
      </c>
      <c r="IL68">
        <v>0.3</v>
      </c>
      <c r="IM68">
        <v>287</v>
      </c>
      <c r="IN68">
        <v>39</v>
      </c>
      <c r="IO68">
        <v>3.9</v>
      </c>
      <c r="IP68">
        <v>0.5</v>
      </c>
      <c r="IQ68">
        <v>220</v>
      </c>
      <c r="IR68">
        <v>10</v>
      </c>
      <c r="IS68">
        <v>2.9</v>
      </c>
      <c r="IT68">
        <v>0.1</v>
      </c>
      <c r="IU68">
        <v>2768</v>
      </c>
      <c r="IV68">
        <v>30</v>
      </c>
      <c r="IW68">
        <v>18.399999999999999</v>
      </c>
      <c r="IX68">
        <v>0.2</v>
      </c>
      <c r="IY68">
        <v>1462</v>
      </c>
      <c r="IZ68">
        <v>57</v>
      </c>
      <c r="JA68">
        <v>19.8</v>
      </c>
      <c r="JB68">
        <v>0.6</v>
      </c>
      <c r="JC68">
        <v>1306</v>
      </c>
      <c r="JD68">
        <v>58</v>
      </c>
      <c r="JE68">
        <v>17.100000000000001</v>
      </c>
      <c r="JF68">
        <v>0.6</v>
      </c>
      <c r="JG68">
        <v>1136</v>
      </c>
      <c r="JH68">
        <v>89</v>
      </c>
      <c r="JI68">
        <v>7.6</v>
      </c>
      <c r="JJ68">
        <v>0.6</v>
      </c>
      <c r="JK68">
        <v>577</v>
      </c>
      <c r="JL68">
        <v>52</v>
      </c>
      <c r="JM68">
        <v>7.8</v>
      </c>
      <c r="JN68">
        <v>0.7</v>
      </c>
      <c r="JO68">
        <v>559</v>
      </c>
      <c r="JP68">
        <v>62</v>
      </c>
      <c r="JQ68">
        <v>7.3</v>
      </c>
      <c r="JR68">
        <v>0.8</v>
      </c>
      <c r="JS68">
        <v>4811</v>
      </c>
      <c r="JT68">
        <v>80</v>
      </c>
      <c r="JU68">
        <v>32</v>
      </c>
      <c r="JV68">
        <v>0.5</v>
      </c>
      <c r="JW68">
        <v>2496</v>
      </c>
      <c r="JX68">
        <v>69</v>
      </c>
      <c r="JY68">
        <v>33.700000000000003</v>
      </c>
      <c r="JZ68">
        <v>0.8</v>
      </c>
      <c r="KA68">
        <v>2315</v>
      </c>
      <c r="KB68">
        <v>62</v>
      </c>
      <c r="KC68">
        <v>30.3</v>
      </c>
      <c r="KD68">
        <v>0.8</v>
      </c>
      <c r="KE68">
        <v>12634</v>
      </c>
      <c r="KF68">
        <v>54</v>
      </c>
      <c r="KG68">
        <v>84</v>
      </c>
      <c r="KH68">
        <v>0.4</v>
      </c>
      <c r="KI68">
        <v>6176</v>
      </c>
      <c r="KJ68">
        <v>77</v>
      </c>
      <c r="KK68">
        <v>83.5</v>
      </c>
      <c r="KL68">
        <v>6458</v>
      </c>
      <c r="KM68">
        <v>87</v>
      </c>
      <c r="KN68">
        <v>84.5</v>
      </c>
      <c r="KO68">
        <v>0.9</v>
      </c>
      <c r="KP68">
        <v>12272</v>
      </c>
      <c r="KQ68">
        <v>30</v>
      </c>
      <c r="KR68">
        <v>81.599999999999994</v>
      </c>
      <c r="KS68">
        <v>0.2</v>
      </c>
      <c r="KT68">
        <v>5938</v>
      </c>
      <c r="KU68">
        <v>67</v>
      </c>
      <c r="KV68">
        <v>80.2</v>
      </c>
      <c r="KW68">
        <v>0.6</v>
      </c>
      <c r="KX68">
        <v>6334</v>
      </c>
      <c r="KY68">
        <v>67</v>
      </c>
      <c r="KZ68">
        <v>82.9</v>
      </c>
      <c r="LA68">
        <v>0.6</v>
      </c>
      <c r="LB68">
        <v>11655</v>
      </c>
      <c r="LC68">
        <v>110</v>
      </c>
      <c r="LD68">
        <v>77.5</v>
      </c>
      <c r="LE68">
        <v>0.7</v>
      </c>
      <c r="LF68">
        <v>5631</v>
      </c>
      <c r="LG68">
        <v>109</v>
      </c>
      <c r="LH68">
        <v>76.099999999999994</v>
      </c>
      <c r="LI68">
        <v>1.3</v>
      </c>
      <c r="LJ68">
        <v>6024</v>
      </c>
      <c r="LK68">
        <v>90</v>
      </c>
      <c r="LL68">
        <v>78.8</v>
      </c>
      <c r="LM68">
        <v>1.3</v>
      </c>
      <c r="LN68">
        <v>4846</v>
      </c>
      <c r="LO68">
        <v>159</v>
      </c>
      <c r="LP68">
        <v>32.200000000000003</v>
      </c>
      <c r="LQ68">
        <v>1.1000000000000001</v>
      </c>
      <c r="LR68">
        <v>2195</v>
      </c>
      <c r="LS68">
        <v>113</v>
      </c>
      <c r="LT68">
        <v>29.7</v>
      </c>
      <c r="LU68">
        <v>1.5</v>
      </c>
      <c r="LV68">
        <v>2651</v>
      </c>
      <c r="LW68">
        <v>104</v>
      </c>
      <c r="LX68">
        <v>34.700000000000003</v>
      </c>
      <c r="LY68">
        <v>1.3</v>
      </c>
      <c r="LZ68">
        <v>4351</v>
      </c>
      <c r="MA68">
        <v>138</v>
      </c>
      <c r="MB68">
        <v>28.9</v>
      </c>
      <c r="MC68">
        <v>0.9</v>
      </c>
      <c r="MD68">
        <v>1938</v>
      </c>
      <c r="ME68">
        <v>104</v>
      </c>
      <c r="MF68">
        <v>26.2</v>
      </c>
      <c r="MG68">
        <v>1.3</v>
      </c>
      <c r="MH68">
        <v>2413</v>
      </c>
      <c r="MI68">
        <v>93</v>
      </c>
      <c r="MJ68">
        <v>31.6</v>
      </c>
      <c r="MK68">
        <v>1.2</v>
      </c>
      <c r="ML68">
        <v>3609</v>
      </c>
      <c r="MM68">
        <v>56</v>
      </c>
      <c r="MN68">
        <v>24</v>
      </c>
      <c r="MO68">
        <v>0.4</v>
      </c>
      <c r="MP68">
        <v>1646</v>
      </c>
      <c r="MQ68">
        <v>44</v>
      </c>
      <c r="MR68">
        <v>22.2</v>
      </c>
      <c r="MS68">
        <v>0.5</v>
      </c>
      <c r="MT68">
        <v>1963</v>
      </c>
      <c r="MU68">
        <v>36</v>
      </c>
      <c r="MV68">
        <v>25.7</v>
      </c>
      <c r="MW68">
        <v>0.4</v>
      </c>
      <c r="MX68">
        <v>1553</v>
      </c>
      <c r="MY68">
        <v>31</v>
      </c>
      <c r="MZ68">
        <v>10.3</v>
      </c>
      <c r="NA68">
        <v>0.2</v>
      </c>
      <c r="NB68">
        <v>647</v>
      </c>
      <c r="NC68">
        <v>22</v>
      </c>
      <c r="ND68">
        <v>8.6999999999999993</v>
      </c>
      <c r="NE68">
        <v>0.3</v>
      </c>
      <c r="NF68">
        <v>906</v>
      </c>
      <c r="NG68">
        <v>21</v>
      </c>
      <c r="NH68">
        <v>11.9</v>
      </c>
      <c r="NI68">
        <v>0.3</v>
      </c>
      <c r="NJ68">
        <v>47.1</v>
      </c>
      <c r="NK68">
        <v>0.6</v>
      </c>
      <c r="NL68" t="s">
        <v>354</v>
      </c>
      <c r="NM68" t="s">
        <v>354</v>
      </c>
      <c r="NN68">
        <v>45.3</v>
      </c>
      <c r="NO68">
        <v>0.5</v>
      </c>
      <c r="NP68" t="s">
        <v>354</v>
      </c>
      <c r="NQ68" t="s">
        <v>354</v>
      </c>
      <c r="NR68">
        <v>49.1</v>
      </c>
      <c r="NS68">
        <v>1</v>
      </c>
      <c r="NT68" t="s">
        <v>354</v>
      </c>
      <c r="NU68" t="s">
        <v>354</v>
      </c>
      <c r="NV68">
        <v>96.9</v>
      </c>
      <c r="NW68">
        <v>2.2999999999999998</v>
      </c>
      <c r="NX68" t="s">
        <v>354</v>
      </c>
      <c r="NY68">
        <v>0.8</v>
      </c>
      <c r="NZ68" t="s">
        <v>354</v>
      </c>
      <c r="OA68" t="s">
        <v>354</v>
      </c>
      <c r="OB68" t="s">
        <v>354</v>
      </c>
      <c r="OC68" t="s">
        <v>354</v>
      </c>
      <c r="OD68" t="s">
        <v>354</v>
      </c>
      <c r="OE68" t="s">
        <v>354</v>
      </c>
      <c r="OF68" t="s">
        <v>354</v>
      </c>
      <c r="OG68" t="s">
        <v>354</v>
      </c>
      <c r="OH68" t="s">
        <v>354</v>
      </c>
      <c r="OI68">
        <v>73.599999999999994</v>
      </c>
      <c r="OJ68">
        <v>1.3</v>
      </c>
      <c r="OK68" t="s">
        <v>354</v>
      </c>
      <c r="OL68" t="s">
        <v>354</v>
      </c>
      <c r="OM68" t="s">
        <v>354</v>
      </c>
      <c r="ON68" t="s">
        <v>354</v>
      </c>
      <c r="OO68" t="s">
        <v>354</v>
      </c>
      <c r="OP68" t="s">
        <v>354</v>
      </c>
      <c r="OQ68" t="s">
        <v>354</v>
      </c>
      <c r="OR68">
        <v>0.1</v>
      </c>
      <c r="OS68" t="s">
        <v>354</v>
      </c>
      <c r="OT68" t="s">
        <v>354</v>
      </c>
      <c r="OU68" t="s">
        <v>354</v>
      </c>
      <c r="OV68" t="s">
        <v>354</v>
      </c>
      <c r="OW68" t="s">
        <v>354</v>
      </c>
      <c r="OX68" t="s">
        <v>354</v>
      </c>
      <c r="OY68" t="s">
        <v>354</v>
      </c>
      <c r="OZ68" t="s">
        <v>354</v>
      </c>
      <c r="PA68" t="s">
        <v>354</v>
      </c>
      <c r="PB68" t="s">
        <v>354</v>
      </c>
      <c r="PC68" t="s">
        <v>354</v>
      </c>
      <c r="PD68" t="s">
        <v>354</v>
      </c>
      <c r="PE68" t="s">
        <v>354</v>
      </c>
      <c r="PF68" t="s">
        <v>354</v>
      </c>
      <c r="PG68">
        <v>41.7</v>
      </c>
      <c r="PH68">
        <v>0.9</v>
      </c>
      <c r="PI68" t="s">
        <v>354</v>
      </c>
      <c r="PJ68" t="s">
        <v>354</v>
      </c>
      <c r="PK68" t="s">
        <v>354</v>
      </c>
      <c r="PL68" t="s">
        <v>354</v>
      </c>
      <c r="PM68" t="s">
        <v>354</v>
      </c>
      <c r="PN68" t="s">
        <v>354</v>
      </c>
      <c r="PO68" t="s">
        <v>354</v>
      </c>
      <c r="PP68" t="s">
        <v>354</v>
      </c>
      <c r="PQ68" t="s">
        <v>354</v>
      </c>
      <c r="PR68" t="s">
        <v>354</v>
      </c>
      <c r="PS68">
        <v>32</v>
      </c>
      <c r="PT68">
        <v>0.5</v>
      </c>
      <c r="PU68" t="s">
        <v>354</v>
      </c>
      <c r="PV68" t="s">
        <v>354</v>
      </c>
      <c r="PW68" t="s">
        <v>354</v>
      </c>
      <c r="PX68" t="s">
        <v>354</v>
      </c>
      <c r="PY68" t="s">
        <v>354</v>
      </c>
      <c r="PZ68" t="s">
        <v>354</v>
      </c>
      <c r="QA68" t="s">
        <v>354</v>
      </c>
      <c r="QB68" t="s">
        <v>354</v>
      </c>
      <c r="QC68" t="s">
        <v>354</v>
      </c>
      <c r="QD68" t="s">
        <v>354</v>
      </c>
      <c r="QE68" t="s">
        <v>354</v>
      </c>
      <c r="QF68" t="s">
        <v>354</v>
      </c>
      <c r="QG68">
        <v>1</v>
      </c>
      <c r="QH68" t="s">
        <v>354</v>
      </c>
      <c r="QI68" t="s">
        <v>354</v>
      </c>
      <c r="QJ68" t="s">
        <v>354</v>
      </c>
      <c r="QK68" t="s">
        <v>354</v>
      </c>
      <c r="QL68" t="s">
        <v>354</v>
      </c>
      <c r="QM68" t="s">
        <v>354</v>
      </c>
      <c r="QN68" t="s">
        <v>354</v>
      </c>
      <c r="QO68" t="s">
        <v>354</v>
      </c>
      <c r="QP68" t="s">
        <v>354</v>
      </c>
    </row>
    <row r="69" spans="1:458">
      <c r="A69" t="s">
        <v>261</v>
      </c>
      <c r="B69" t="s">
        <v>262</v>
      </c>
      <c r="C69">
        <v>27338</v>
      </c>
      <c r="D69" t="s">
        <v>1667</v>
      </c>
      <c r="E69" t="s">
        <v>354</v>
      </c>
      <c r="F69" t="s">
        <v>354</v>
      </c>
      <c r="G69">
        <v>13546</v>
      </c>
      <c r="H69">
        <v>122</v>
      </c>
      <c r="I69" t="s">
        <v>354</v>
      </c>
      <c r="J69" t="s">
        <v>354</v>
      </c>
      <c r="K69">
        <v>13792</v>
      </c>
      <c r="L69">
        <v>122</v>
      </c>
      <c r="M69" t="s">
        <v>354</v>
      </c>
      <c r="N69" t="s">
        <v>354</v>
      </c>
      <c r="O69">
        <v>1513</v>
      </c>
      <c r="P69">
        <v>5</v>
      </c>
      <c r="Q69">
        <v>5.5</v>
      </c>
      <c r="R69">
        <v>0.1</v>
      </c>
      <c r="S69">
        <v>822</v>
      </c>
      <c r="T69">
        <v>77</v>
      </c>
      <c r="U69">
        <v>6.1</v>
      </c>
      <c r="V69">
        <v>0.6</v>
      </c>
      <c r="W69">
        <v>691</v>
      </c>
      <c r="X69">
        <v>77</v>
      </c>
      <c r="Y69">
        <v>5</v>
      </c>
      <c r="Z69">
        <v>0.5</v>
      </c>
      <c r="AA69">
        <v>1465</v>
      </c>
      <c r="AB69">
        <v>240</v>
      </c>
      <c r="AC69">
        <v>5.4</v>
      </c>
      <c r="AD69">
        <v>0.9</v>
      </c>
      <c r="AE69">
        <v>592</v>
      </c>
      <c r="AF69">
        <v>146</v>
      </c>
      <c r="AG69">
        <v>4.4000000000000004</v>
      </c>
      <c r="AH69">
        <v>1.1000000000000001</v>
      </c>
      <c r="AI69">
        <v>873</v>
      </c>
      <c r="AJ69">
        <v>216</v>
      </c>
      <c r="AK69">
        <v>6.3</v>
      </c>
      <c r="AL69">
        <v>1.6</v>
      </c>
      <c r="AM69">
        <v>2014</v>
      </c>
      <c r="AN69">
        <v>227</v>
      </c>
      <c r="AO69">
        <v>7.4</v>
      </c>
      <c r="AP69">
        <v>0.8</v>
      </c>
      <c r="AQ69">
        <v>1126</v>
      </c>
      <c r="AR69">
        <v>146</v>
      </c>
      <c r="AS69">
        <v>8.3000000000000007</v>
      </c>
      <c r="AT69">
        <v>1.1000000000000001</v>
      </c>
      <c r="AU69">
        <v>888</v>
      </c>
      <c r="AV69">
        <v>205</v>
      </c>
      <c r="AW69">
        <v>6.4</v>
      </c>
      <c r="AX69">
        <v>1.5</v>
      </c>
      <c r="AY69">
        <v>1815</v>
      </c>
      <c r="AZ69">
        <v>124</v>
      </c>
      <c r="BA69">
        <v>6.6</v>
      </c>
      <c r="BB69">
        <v>0.5</v>
      </c>
      <c r="BC69">
        <v>1219</v>
      </c>
      <c r="BD69">
        <v>141</v>
      </c>
      <c r="BE69">
        <v>9</v>
      </c>
      <c r="BF69">
        <v>1</v>
      </c>
      <c r="BG69">
        <v>596</v>
      </c>
      <c r="BH69">
        <v>88</v>
      </c>
      <c r="BI69">
        <v>4.3</v>
      </c>
      <c r="BJ69">
        <v>0.6</v>
      </c>
      <c r="BK69">
        <v>1538</v>
      </c>
      <c r="BL69">
        <v>198</v>
      </c>
      <c r="BM69">
        <v>5.6</v>
      </c>
      <c r="BN69">
        <v>0.7</v>
      </c>
      <c r="BO69">
        <v>770</v>
      </c>
      <c r="BP69">
        <v>122</v>
      </c>
      <c r="BQ69">
        <v>5.7</v>
      </c>
      <c r="BR69">
        <v>0.9</v>
      </c>
      <c r="BS69">
        <v>768</v>
      </c>
      <c r="BT69">
        <v>130</v>
      </c>
      <c r="BU69">
        <v>5.6</v>
      </c>
      <c r="BV69">
        <v>0.9</v>
      </c>
      <c r="BW69">
        <v>1598</v>
      </c>
      <c r="BX69">
        <v>262</v>
      </c>
      <c r="BY69">
        <v>5.8</v>
      </c>
      <c r="BZ69">
        <v>1</v>
      </c>
      <c r="CA69">
        <v>746</v>
      </c>
      <c r="CB69">
        <v>163</v>
      </c>
      <c r="CC69">
        <v>5.5</v>
      </c>
      <c r="CD69">
        <v>1.2</v>
      </c>
      <c r="CE69">
        <v>852</v>
      </c>
      <c r="CF69">
        <v>146</v>
      </c>
      <c r="CG69">
        <v>6.2</v>
      </c>
      <c r="CH69">
        <v>1.1000000000000001</v>
      </c>
      <c r="CI69">
        <v>1306</v>
      </c>
      <c r="CJ69">
        <v>157</v>
      </c>
      <c r="CK69">
        <v>4.8</v>
      </c>
      <c r="CL69">
        <v>0.6</v>
      </c>
      <c r="CM69">
        <v>589</v>
      </c>
      <c r="CN69">
        <v>85</v>
      </c>
      <c r="CO69">
        <v>4.3</v>
      </c>
      <c r="CP69">
        <v>0.6</v>
      </c>
      <c r="CQ69">
        <v>717</v>
      </c>
      <c r="CR69">
        <v>104</v>
      </c>
      <c r="CS69">
        <v>5.2</v>
      </c>
      <c r="CT69">
        <v>0.8</v>
      </c>
      <c r="CU69">
        <v>1387</v>
      </c>
      <c r="CV69">
        <v>211</v>
      </c>
      <c r="CW69">
        <v>5.0999999999999996</v>
      </c>
      <c r="CX69">
        <v>0.8</v>
      </c>
      <c r="CY69">
        <v>735</v>
      </c>
      <c r="CZ69">
        <v>158</v>
      </c>
      <c r="DA69">
        <v>5.4</v>
      </c>
      <c r="DB69">
        <v>1.2</v>
      </c>
      <c r="DC69">
        <v>652</v>
      </c>
      <c r="DD69">
        <v>143</v>
      </c>
      <c r="DE69">
        <v>4.7</v>
      </c>
      <c r="DF69">
        <v>1</v>
      </c>
      <c r="DG69">
        <v>1701</v>
      </c>
      <c r="DH69">
        <v>232</v>
      </c>
      <c r="DI69">
        <v>6.2</v>
      </c>
      <c r="DJ69">
        <v>0.9</v>
      </c>
      <c r="DK69">
        <v>764</v>
      </c>
      <c r="DL69">
        <v>147</v>
      </c>
      <c r="DM69">
        <v>5.6</v>
      </c>
      <c r="DN69">
        <v>1.1000000000000001</v>
      </c>
      <c r="DO69">
        <v>937</v>
      </c>
      <c r="DP69">
        <v>200</v>
      </c>
      <c r="DQ69">
        <v>6.8</v>
      </c>
      <c r="DR69">
        <v>1.4</v>
      </c>
      <c r="DS69">
        <v>2033</v>
      </c>
      <c r="DT69">
        <v>217</v>
      </c>
      <c r="DU69">
        <v>7.4</v>
      </c>
      <c r="DV69">
        <v>0.8</v>
      </c>
      <c r="DW69">
        <v>1079</v>
      </c>
      <c r="DX69">
        <v>151</v>
      </c>
      <c r="DY69">
        <v>8</v>
      </c>
      <c r="DZ69">
        <v>1.1000000000000001</v>
      </c>
      <c r="EA69">
        <v>954</v>
      </c>
      <c r="EB69">
        <v>115</v>
      </c>
      <c r="EC69">
        <v>6.9</v>
      </c>
      <c r="ED69">
        <v>0.8</v>
      </c>
      <c r="EE69">
        <v>1764</v>
      </c>
      <c r="EF69">
        <v>104</v>
      </c>
      <c r="EG69">
        <v>6.5</v>
      </c>
      <c r="EH69">
        <v>0.4</v>
      </c>
      <c r="EI69">
        <v>804</v>
      </c>
      <c r="EJ69">
        <v>81</v>
      </c>
      <c r="EK69">
        <v>5.9</v>
      </c>
      <c r="EL69">
        <v>0.6</v>
      </c>
      <c r="EM69">
        <v>960</v>
      </c>
      <c r="EN69">
        <v>70</v>
      </c>
      <c r="EO69">
        <v>7</v>
      </c>
      <c r="EP69">
        <v>0.5</v>
      </c>
      <c r="EQ69">
        <v>1996</v>
      </c>
      <c r="ER69">
        <v>215</v>
      </c>
      <c r="ES69">
        <v>7.3</v>
      </c>
      <c r="ET69">
        <v>0.8</v>
      </c>
      <c r="EU69">
        <v>948</v>
      </c>
      <c r="EV69">
        <v>149</v>
      </c>
      <c r="EW69">
        <v>7</v>
      </c>
      <c r="EX69">
        <v>1.1000000000000001</v>
      </c>
      <c r="EY69">
        <v>1048</v>
      </c>
      <c r="EZ69">
        <v>7.6</v>
      </c>
      <c r="FA69">
        <v>1</v>
      </c>
      <c r="FB69">
        <v>1951</v>
      </c>
      <c r="FC69">
        <v>229</v>
      </c>
      <c r="FD69">
        <v>7.1</v>
      </c>
      <c r="FE69">
        <v>0.8</v>
      </c>
      <c r="FF69">
        <v>967</v>
      </c>
      <c r="FG69">
        <v>164</v>
      </c>
      <c r="FH69">
        <v>7.1</v>
      </c>
      <c r="FI69">
        <v>1.2</v>
      </c>
      <c r="FJ69">
        <v>984</v>
      </c>
      <c r="FK69">
        <v>134</v>
      </c>
      <c r="FL69">
        <v>139</v>
      </c>
      <c r="FM69">
        <v>7.1</v>
      </c>
      <c r="FN69">
        <v>1</v>
      </c>
      <c r="FO69">
        <v>1828</v>
      </c>
      <c r="FP69">
        <v>152</v>
      </c>
      <c r="FQ69">
        <v>6.7</v>
      </c>
      <c r="FR69">
        <v>0.6</v>
      </c>
      <c r="FS69">
        <v>933</v>
      </c>
      <c r="FT69">
        <v>88</v>
      </c>
      <c r="FU69">
        <v>6.9</v>
      </c>
      <c r="FV69">
        <v>0.7</v>
      </c>
      <c r="FW69">
        <v>895</v>
      </c>
      <c r="FX69">
        <v>114</v>
      </c>
      <c r="FY69">
        <v>6.5</v>
      </c>
      <c r="FZ69">
        <v>0.8</v>
      </c>
      <c r="GA69">
        <v>1369</v>
      </c>
      <c r="GB69">
        <v>154</v>
      </c>
      <c r="GC69">
        <v>5</v>
      </c>
      <c r="GD69">
        <v>0.6</v>
      </c>
      <c r="GE69">
        <v>628</v>
      </c>
      <c r="GF69">
        <v>101</v>
      </c>
      <c r="GG69">
        <v>4.5999999999999996</v>
      </c>
      <c r="GH69">
        <v>0.7</v>
      </c>
      <c r="GI69">
        <v>741</v>
      </c>
      <c r="GJ69">
        <v>113</v>
      </c>
      <c r="GK69">
        <v>5.4</v>
      </c>
      <c r="GL69">
        <v>0.8</v>
      </c>
      <c r="GM69">
        <v>832</v>
      </c>
      <c r="GN69">
        <v>146</v>
      </c>
      <c r="GO69">
        <v>3</v>
      </c>
      <c r="GP69">
        <v>0.5</v>
      </c>
      <c r="GQ69">
        <v>357</v>
      </c>
      <c r="GR69">
        <v>88</v>
      </c>
      <c r="GS69">
        <v>2.6</v>
      </c>
      <c r="GT69">
        <v>0.6</v>
      </c>
      <c r="GU69">
        <v>475</v>
      </c>
      <c r="GV69">
        <v>100</v>
      </c>
      <c r="GW69">
        <v>3.4</v>
      </c>
      <c r="GX69">
        <v>0.7</v>
      </c>
      <c r="GY69">
        <v>710</v>
      </c>
      <c r="GZ69">
        <v>143</v>
      </c>
      <c r="HA69">
        <v>2.6</v>
      </c>
      <c r="HB69">
        <v>0.5</v>
      </c>
      <c r="HC69">
        <v>315</v>
      </c>
      <c r="HD69">
        <v>93</v>
      </c>
      <c r="HE69">
        <v>2.2999999999999998</v>
      </c>
      <c r="HF69">
        <v>0.7</v>
      </c>
      <c r="HG69">
        <v>395</v>
      </c>
      <c r="HH69">
        <v>96</v>
      </c>
      <c r="HI69">
        <v>2.9</v>
      </c>
      <c r="HJ69">
        <v>0.7</v>
      </c>
      <c r="HK69">
        <v>518</v>
      </c>
      <c r="HL69">
        <v>122</v>
      </c>
      <c r="HM69">
        <v>1.9</v>
      </c>
      <c r="HN69">
        <v>0.4</v>
      </c>
      <c r="HO69">
        <v>152</v>
      </c>
      <c r="HP69">
        <v>60</v>
      </c>
      <c r="HQ69">
        <v>1.1000000000000001</v>
      </c>
      <c r="HR69">
        <v>0.4</v>
      </c>
      <c r="HS69">
        <v>366</v>
      </c>
      <c r="HT69">
        <v>112</v>
      </c>
      <c r="HU69">
        <v>2.7</v>
      </c>
      <c r="HV69">
        <v>0.8</v>
      </c>
      <c r="HW69">
        <v>3479</v>
      </c>
      <c r="HX69">
        <v>43</v>
      </c>
      <c r="HY69">
        <v>12.7</v>
      </c>
      <c r="HZ69">
        <v>0.2</v>
      </c>
      <c r="IA69">
        <v>1718</v>
      </c>
      <c r="IB69">
        <v>19</v>
      </c>
      <c r="IC69">
        <v>12.7</v>
      </c>
      <c r="ID69">
        <v>0.2</v>
      </c>
      <c r="IE69">
        <v>1761</v>
      </c>
      <c r="IF69">
        <v>34</v>
      </c>
      <c r="IG69">
        <v>12.8</v>
      </c>
      <c r="IH69">
        <v>0.2</v>
      </c>
      <c r="II69">
        <v>1233</v>
      </c>
      <c r="IJ69">
        <v>62</v>
      </c>
      <c r="IK69">
        <v>4.5</v>
      </c>
      <c r="IL69">
        <v>0.2</v>
      </c>
      <c r="IM69">
        <v>800</v>
      </c>
      <c r="IN69">
        <v>102</v>
      </c>
      <c r="IO69">
        <v>5.9</v>
      </c>
      <c r="IP69">
        <v>0.7</v>
      </c>
      <c r="IQ69">
        <v>433</v>
      </c>
      <c r="IR69">
        <v>79</v>
      </c>
      <c r="IS69">
        <v>3.1</v>
      </c>
      <c r="IT69">
        <v>0.6</v>
      </c>
      <c r="IU69">
        <v>6225</v>
      </c>
      <c r="IV69">
        <v>32</v>
      </c>
      <c r="IW69">
        <v>22.8</v>
      </c>
      <c r="IX69">
        <v>0.1</v>
      </c>
      <c r="IY69">
        <v>3340</v>
      </c>
      <c r="IZ69">
        <v>107</v>
      </c>
      <c r="JA69">
        <v>24.7</v>
      </c>
      <c r="JB69">
        <v>0.6</v>
      </c>
      <c r="JC69">
        <v>2885</v>
      </c>
      <c r="JD69">
        <v>104</v>
      </c>
      <c r="JE69">
        <v>20.9</v>
      </c>
      <c r="JF69">
        <v>0.6</v>
      </c>
      <c r="JG69">
        <v>2120</v>
      </c>
      <c r="JH69">
        <v>259</v>
      </c>
      <c r="JI69">
        <v>7.8</v>
      </c>
      <c r="JJ69">
        <v>0.9</v>
      </c>
      <c r="JK69">
        <v>1189</v>
      </c>
      <c r="JL69">
        <v>162</v>
      </c>
      <c r="JM69">
        <v>8.8000000000000007</v>
      </c>
      <c r="JN69">
        <v>1.2</v>
      </c>
      <c r="JO69">
        <v>931</v>
      </c>
      <c r="JP69">
        <v>144</v>
      </c>
      <c r="JQ69">
        <v>6.8</v>
      </c>
      <c r="JR69">
        <v>1</v>
      </c>
      <c r="JS69">
        <v>9345</v>
      </c>
      <c r="JT69">
        <v>177</v>
      </c>
      <c r="JU69">
        <v>34.200000000000003</v>
      </c>
      <c r="JV69">
        <v>0.6</v>
      </c>
      <c r="JW69">
        <v>4823</v>
      </c>
      <c r="JX69">
        <v>145</v>
      </c>
      <c r="JY69">
        <v>35.6</v>
      </c>
      <c r="JZ69">
        <v>1</v>
      </c>
      <c r="KA69">
        <v>4522</v>
      </c>
      <c r="KB69">
        <v>165</v>
      </c>
      <c r="KC69">
        <v>32.799999999999997</v>
      </c>
      <c r="KD69">
        <v>1.1000000000000001</v>
      </c>
      <c r="KE69">
        <v>21798</v>
      </c>
      <c r="KF69">
        <v>132</v>
      </c>
      <c r="KG69">
        <v>79.7</v>
      </c>
      <c r="KH69">
        <v>0.5</v>
      </c>
      <c r="KI69">
        <v>10636</v>
      </c>
      <c r="KJ69">
        <v>147</v>
      </c>
      <c r="KK69">
        <v>78.5</v>
      </c>
      <c r="KL69">
        <v>11162</v>
      </c>
      <c r="KM69">
        <v>119</v>
      </c>
      <c r="KN69">
        <v>80.900000000000006</v>
      </c>
      <c r="KO69">
        <v>0.7</v>
      </c>
      <c r="KP69">
        <v>21113</v>
      </c>
      <c r="KQ69">
        <v>32</v>
      </c>
      <c r="KR69">
        <v>77.2</v>
      </c>
      <c r="KS69">
        <v>0.1</v>
      </c>
      <c r="KT69">
        <v>10206</v>
      </c>
      <c r="KU69">
        <v>84</v>
      </c>
      <c r="KV69">
        <v>75.3</v>
      </c>
      <c r="KW69">
        <v>0.6</v>
      </c>
      <c r="KX69">
        <v>10907</v>
      </c>
      <c r="KY69">
        <v>78</v>
      </c>
      <c r="KZ69">
        <v>79.099999999999994</v>
      </c>
      <c r="LA69">
        <v>0.6</v>
      </c>
      <c r="LB69">
        <v>20213</v>
      </c>
      <c r="LC69">
        <v>203</v>
      </c>
      <c r="LD69">
        <v>73.900000000000006</v>
      </c>
      <c r="LE69">
        <v>0.7</v>
      </c>
      <c r="LF69">
        <v>9601</v>
      </c>
      <c r="LG69">
        <v>186</v>
      </c>
      <c r="LH69">
        <v>70.900000000000006</v>
      </c>
      <c r="LI69">
        <v>1.4</v>
      </c>
      <c r="LJ69">
        <v>10612</v>
      </c>
      <c r="LK69">
        <v>128</v>
      </c>
      <c r="LL69">
        <v>76.900000000000006</v>
      </c>
      <c r="LM69">
        <v>1</v>
      </c>
      <c r="LN69">
        <v>7208</v>
      </c>
      <c r="LO69">
        <v>233</v>
      </c>
      <c r="LP69">
        <v>26.4</v>
      </c>
      <c r="LQ69">
        <v>0.9</v>
      </c>
      <c r="LR69">
        <v>3352</v>
      </c>
      <c r="LS69">
        <v>158</v>
      </c>
      <c r="LT69">
        <v>24.7</v>
      </c>
      <c r="LU69">
        <v>1.2</v>
      </c>
      <c r="LV69">
        <v>3856</v>
      </c>
      <c r="LW69">
        <v>141</v>
      </c>
      <c r="LX69">
        <v>28</v>
      </c>
      <c r="LY69">
        <v>1</v>
      </c>
      <c r="LZ69">
        <v>6266</v>
      </c>
      <c r="MA69">
        <v>171</v>
      </c>
      <c r="MB69">
        <v>22.9</v>
      </c>
      <c r="MC69">
        <v>0.6</v>
      </c>
      <c r="MD69">
        <v>2838</v>
      </c>
      <c r="ME69">
        <v>108</v>
      </c>
      <c r="MF69">
        <v>21</v>
      </c>
      <c r="MG69">
        <v>0.8</v>
      </c>
      <c r="MH69">
        <v>3428</v>
      </c>
      <c r="MI69">
        <v>127</v>
      </c>
      <c r="MJ69">
        <v>24.9</v>
      </c>
      <c r="MK69">
        <v>0.9</v>
      </c>
      <c r="ML69">
        <v>5257</v>
      </c>
      <c r="MM69">
        <v>63</v>
      </c>
      <c r="MN69">
        <v>19.2</v>
      </c>
      <c r="MO69">
        <v>0.2</v>
      </c>
      <c r="MP69">
        <v>2385</v>
      </c>
      <c r="MQ69">
        <v>39</v>
      </c>
      <c r="MR69">
        <v>17.600000000000001</v>
      </c>
      <c r="MS69">
        <v>0.3</v>
      </c>
      <c r="MT69">
        <v>2872</v>
      </c>
      <c r="MU69">
        <v>49</v>
      </c>
      <c r="MV69">
        <v>20.8</v>
      </c>
      <c r="MW69">
        <v>0.4</v>
      </c>
      <c r="MX69">
        <v>2060</v>
      </c>
      <c r="MY69">
        <v>63</v>
      </c>
      <c r="MZ69">
        <v>7.5</v>
      </c>
      <c r="NA69">
        <v>0.2</v>
      </c>
      <c r="NB69">
        <v>824</v>
      </c>
      <c r="NC69">
        <v>48</v>
      </c>
      <c r="ND69">
        <v>6.1</v>
      </c>
      <c r="NE69">
        <v>0.4</v>
      </c>
      <c r="NF69">
        <v>1236</v>
      </c>
      <c r="NG69">
        <v>38</v>
      </c>
      <c r="NH69">
        <v>9</v>
      </c>
      <c r="NI69">
        <v>0.3</v>
      </c>
      <c r="NJ69">
        <v>43.3</v>
      </c>
      <c r="NK69">
        <v>0.6</v>
      </c>
      <c r="NL69" t="s">
        <v>354</v>
      </c>
      <c r="NM69" t="s">
        <v>354</v>
      </c>
      <c r="NN69">
        <v>41.4</v>
      </c>
      <c r="NO69">
        <v>1.4</v>
      </c>
      <c r="NP69" t="s">
        <v>354</v>
      </c>
      <c r="NQ69" t="s">
        <v>354</v>
      </c>
      <c r="NR69">
        <v>44.6</v>
      </c>
      <c r="NS69">
        <v>0.9</v>
      </c>
      <c r="NT69" t="s">
        <v>354</v>
      </c>
      <c r="NU69" t="s">
        <v>354</v>
      </c>
      <c r="NV69">
        <v>98.2</v>
      </c>
      <c r="NW69">
        <v>1.7</v>
      </c>
      <c r="NX69" t="s">
        <v>354</v>
      </c>
      <c r="NY69">
        <v>1</v>
      </c>
      <c r="NZ69" t="s">
        <v>354</v>
      </c>
      <c r="OA69" t="s">
        <v>354</v>
      </c>
      <c r="OB69" t="s">
        <v>354</v>
      </c>
      <c r="OC69" t="s">
        <v>354</v>
      </c>
      <c r="OD69" t="s">
        <v>354</v>
      </c>
      <c r="OE69" t="s">
        <v>354</v>
      </c>
      <c r="OF69" t="s">
        <v>354</v>
      </c>
      <c r="OG69" t="s">
        <v>354</v>
      </c>
      <c r="OH69" t="s">
        <v>354</v>
      </c>
      <c r="OI69">
        <v>72.400000000000006</v>
      </c>
      <c r="OJ69">
        <v>0.9</v>
      </c>
      <c r="OK69" t="s">
        <v>354</v>
      </c>
      <c r="OL69" t="s">
        <v>354</v>
      </c>
      <c r="OM69" t="s">
        <v>354</v>
      </c>
      <c r="ON69" t="s">
        <v>354</v>
      </c>
      <c r="OO69" t="s">
        <v>354</v>
      </c>
      <c r="OP69" t="s">
        <v>354</v>
      </c>
      <c r="OQ69" t="s">
        <v>354</v>
      </c>
      <c r="OR69">
        <v>0</v>
      </c>
      <c r="OS69" t="s">
        <v>354</v>
      </c>
      <c r="OT69" t="s">
        <v>354</v>
      </c>
      <c r="OU69" t="s">
        <v>354</v>
      </c>
      <c r="OV69" t="s">
        <v>354</v>
      </c>
      <c r="OW69" t="s">
        <v>354</v>
      </c>
      <c r="OX69" t="s">
        <v>354</v>
      </c>
      <c r="OY69" t="s">
        <v>354</v>
      </c>
      <c r="OZ69" t="s">
        <v>354</v>
      </c>
      <c r="PA69" t="s">
        <v>354</v>
      </c>
      <c r="PB69" t="s">
        <v>354</v>
      </c>
      <c r="PC69" t="s">
        <v>354</v>
      </c>
      <c r="PD69" t="s">
        <v>354</v>
      </c>
      <c r="PE69" t="s">
        <v>354</v>
      </c>
      <c r="PF69" t="s">
        <v>354</v>
      </c>
      <c r="PG69">
        <v>33.200000000000003</v>
      </c>
      <c r="PH69">
        <v>0.6</v>
      </c>
      <c r="PI69" t="s">
        <v>354</v>
      </c>
      <c r="PJ69" t="s">
        <v>354</v>
      </c>
      <c r="PK69" t="s">
        <v>354</v>
      </c>
      <c r="PL69" t="s">
        <v>354</v>
      </c>
      <c r="PM69" t="s">
        <v>354</v>
      </c>
      <c r="PN69" t="s">
        <v>354</v>
      </c>
      <c r="PO69" t="s">
        <v>354</v>
      </c>
      <c r="PP69" t="s">
        <v>354</v>
      </c>
      <c r="PQ69" t="s">
        <v>354</v>
      </c>
      <c r="PR69" t="s">
        <v>354</v>
      </c>
      <c r="PS69">
        <v>39.299999999999997</v>
      </c>
      <c r="PT69">
        <v>0.4</v>
      </c>
      <c r="PU69" t="s">
        <v>354</v>
      </c>
      <c r="PV69" t="s">
        <v>354</v>
      </c>
      <c r="PW69" t="s">
        <v>354</v>
      </c>
      <c r="PX69" t="s">
        <v>354</v>
      </c>
      <c r="PY69" t="s">
        <v>354</v>
      </c>
      <c r="PZ69" t="s">
        <v>354</v>
      </c>
      <c r="QA69" t="s">
        <v>354</v>
      </c>
      <c r="QB69" t="s">
        <v>354</v>
      </c>
      <c r="QC69" t="s">
        <v>354</v>
      </c>
      <c r="QD69" t="s">
        <v>354</v>
      </c>
      <c r="QE69" t="s">
        <v>354</v>
      </c>
      <c r="QF69" t="s">
        <v>354</v>
      </c>
      <c r="QG69">
        <v>3</v>
      </c>
      <c r="QH69" t="s">
        <v>354</v>
      </c>
      <c r="QI69" t="s">
        <v>354</v>
      </c>
      <c r="QJ69" t="s">
        <v>354</v>
      </c>
      <c r="QK69" t="s">
        <v>354</v>
      </c>
      <c r="QL69" t="s">
        <v>354</v>
      </c>
      <c r="QM69" t="s">
        <v>354</v>
      </c>
      <c r="QN69" t="s">
        <v>354</v>
      </c>
      <c r="QO69" t="s">
        <v>354</v>
      </c>
      <c r="QP69" t="s">
        <v>354</v>
      </c>
    </row>
    <row r="70" spans="1:458">
      <c r="A70" t="s">
        <v>263</v>
      </c>
      <c r="B70" t="s">
        <v>264</v>
      </c>
      <c r="C70">
        <v>95629</v>
      </c>
      <c r="D70" t="s">
        <v>1667</v>
      </c>
      <c r="E70" t="s">
        <v>354</v>
      </c>
      <c r="F70" t="s">
        <v>354</v>
      </c>
      <c r="G70">
        <v>46002</v>
      </c>
      <c r="H70">
        <v>103</v>
      </c>
      <c r="I70" t="s">
        <v>354</v>
      </c>
      <c r="J70" t="s">
        <v>354</v>
      </c>
      <c r="K70">
        <v>49627</v>
      </c>
      <c r="L70">
        <v>103</v>
      </c>
      <c r="M70" t="s">
        <v>354</v>
      </c>
      <c r="N70" t="s">
        <v>354</v>
      </c>
      <c r="O70">
        <v>5363</v>
      </c>
      <c r="P70">
        <v>80</v>
      </c>
      <c r="Q70">
        <v>5.6</v>
      </c>
      <c r="R70">
        <v>0.1</v>
      </c>
      <c r="S70">
        <v>2743</v>
      </c>
      <c r="T70">
        <v>52</v>
      </c>
      <c r="U70">
        <v>6</v>
      </c>
      <c r="V70">
        <v>0.1</v>
      </c>
      <c r="W70">
        <v>2620</v>
      </c>
      <c r="X70">
        <v>67</v>
      </c>
      <c r="Y70">
        <v>5.3</v>
      </c>
      <c r="Z70">
        <v>0.1</v>
      </c>
      <c r="AA70">
        <v>6083</v>
      </c>
      <c r="AB70">
        <v>487</v>
      </c>
      <c r="AC70">
        <v>6.4</v>
      </c>
      <c r="AD70">
        <v>0.5</v>
      </c>
      <c r="AE70">
        <v>3150</v>
      </c>
      <c r="AF70">
        <v>353</v>
      </c>
      <c r="AG70">
        <v>6.8</v>
      </c>
      <c r="AH70">
        <v>0.8</v>
      </c>
      <c r="AI70">
        <v>2933</v>
      </c>
      <c r="AJ70">
        <v>341</v>
      </c>
      <c r="AK70">
        <v>5.9</v>
      </c>
      <c r="AL70">
        <v>0.7</v>
      </c>
      <c r="AM70">
        <v>5514</v>
      </c>
      <c r="AN70">
        <v>499</v>
      </c>
      <c r="AO70">
        <v>5.8</v>
      </c>
      <c r="AP70">
        <v>0.5</v>
      </c>
      <c r="AQ70">
        <v>2748</v>
      </c>
      <c r="AR70">
        <v>360</v>
      </c>
      <c r="AS70">
        <v>6</v>
      </c>
      <c r="AT70">
        <v>0.8</v>
      </c>
      <c r="AU70">
        <v>2766</v>
      </c>
      <c r="AV70">
        <v>340</v>
      </c>
      <c r="AW70">
        <v>5.6</v>
      </c>
      <c r="AX70">
        <v>0.7</v>
      </c>
      <c r="AY70">
        <v>5190</v>
      </c>
      <c r="AZ70">
        <v>205</v>
      </c>
      <c r="BA70">
        <v>5.4</v>
      </c>
      <c r="BB70">
        <v>0.2</v>
      </c>
      <c r="BC70">
        <v>2759</v>
      </c>
      <c r="BD70">
        <v>161</v>
      </c>
      <c r="BE70">
        <v>6</v>
      </c>
      <c r="BF70">
        <v>0.3</v>
      </c>
      <c r="BG70">
        <v>2431</v>
      </c>
      <c r="BH70">
        <v>124</v>
      </c>
      <c r="BI70">
        <v>4.9000000000000004</v>
      </c>
      <c r="BJ70">
        <v>0.2</v>
      </c>
      <c r="BK70">
        <v>4343</v>
      </c>
      <c r="BL70">
        <v>200</v>
      </c>
      <c r="BM70">
        <v>4.5</v>
      </c>
      <c r="BN70">
        <v>0.2</v>
      </c>
      <c r="BO70">
        <v>2060</v>
      </c>
      <c r="BP70">
        <v>151</v>
      </c>
      <c r="BQ70">
        <v>4.5</v>
      </c>
      <c r="BR70">
        <v>0.3</v>
      </c>
      <c r="BS70">
        <v>2283</v>
      </c>
      <c r="BT70">
        <v>127</v>
      </c>
      <c r="BU70">
        <v>4.5999999999999996</v>
      </c>
      <c r="BV70">
        <v>0.3</v>
      </c>
      <c r="BW70">
        <v>5073</v>
      </c>
      <c r="BX70">
        <v>80</v>
      </c>
      <c r="BY70">
        <v>5.3</v>
      </c>
      <c r="BZ70">
        <v>0.1</v>
      </c>
      <c r="CA70">
        <v>2546</v>
      </c>
      <c r="CB70">
        <v>58</v>
      </c>
      <c r="CC70">
        <v>5.5</v>
      </c>
      <c r="CD70">
        <v>0.1</v>
      </c>
      <c r="CE70">
        <v>2527</v>
      </c>
      <c r="CF70">
        <v>45</v>
      </c>
      <c r="CG70">
        <v>5.0999999999999996</v>
      </c>
      <c r="CH70">
        <v>0.1</v>
      </c>
      <c r="CI70">
        <v>5618</v>
      </c>
      <c r="CJ70">
        <v>88</v>
      </c>
      <c r="CK70">
        <v>5.9</v>
      </c>
      <c r="CL70">
        <v>0.1</v>
      </c>
      <c r="CM70">
        <v>2771</v>
      </c>
      <c r="CN70">
        <v>65</v>
      </c>
      <c r="CO70">
        <v>6</v>
      </c>
      <c r="CP70">
        <v>0.1</v>
      </c>
      <c r="CQ70">
        <v>2847</v>
      </c>
      <c r="CR70">
        <v>55</v>
      </c>
      <c r="CS70">
        <v>5.7</v>
      </c>
      <c r="CT70">
        <v>0.1</v>
      </c>
      <c r="CU70">
        <v>5557</v>
      </c>
      <c r="CV70">
        <v>560</v>
      </c>
      <c r="CW70">
        <v>5.8</v>
      </c>
      <c r="CX70">
        <v>0.6</v>
      </c>
      <c r="CY70">
        <v>2681</v>
      </c>
      <c r="CZ70">
        <v>331</v>
      </c>
      <c r="DA70">
        <v>5.8</v>
      </c>
      <c r="DB70">
        <v>0.7</v>
      </c>
      <c r="DC70">
        <v>2876</v>
      </c>
      <c r="DD70">
        <v>356</v>
      </c>
      <c r="DE70">
        <v>5.8</v>
      </c>
      <c r="DF70">
        <v>0.7</v>
      </c>
      <c r="DG70">
        <v>5474</v>
      </c>
      <c r="DH70">
        <v>535</v>
      </c>
      <c r="DI70">
        <v>5.7</v>
      </c>
      <c r="DJ70">
        <v>0.6</v>
      </c>
      <c r="DK70">
        <v>2730</v>
      </c>
      <c r="DL70">
        <v>326</v>
      </c>
      <c r="DM70">
        <v>5.9</v>
      </c>
      <c r="DN70">
        <v>0.7</v>
      </c>
      <c r="DO70">
        <v>2744</v>
      </c>
      <c r="DP70">
        <v>345</v>
      </c>
      <c r="DQ70">
        <v>5.5</v>
      </c>
      <c r="DR70">
        <v>0.7</v>
      </c>
      <c r="DS70">
        <v>5706</v>
      </c>
      <c r="DT70">
        <v>163</v>
      </c>
      <c r="DU70">
        <v>6</v>
      </c>
      <c r="DV70">
        <v>0.2</v>
      </c>
      <c r="DW70">
        <v>2779</v>
      </c>
      <c r="DX70">
        <v>126</v>
      </c>
      <c r="DY70">
        <v>6</v>
      </c>
      <c r="DZ70">
        <v>0.3</v>
      </c>
      <c r="EA70">
        <v>2927</v>
      </c>
      <c r="EB70">
        <v>125</v>
      </c>
      <c r="EC70">
        <v>5.9</v>
      </c>
      <c r="ED70">
        <v>0.3</v>
      </c>
      <c r="EE70">
        <v>6167</v>
      </c>
      <c r="EF70">
        <v>135</v>
      </c>
      <c r="EG70">
        <v>6.4</v>
      </c>
      <c r="EH70">
        <v>0.1</v>
      </c>
      <c r="EI70">
        <v>2898</v>
      </c>
      <c r="EJ70">
        <v>114</v>
      </c>
      <c r="EK70">
        <v>6.3</v>
      </c>
      <c r="EL70">
        <v>0.2</v>
      </c>
      <c r="EM70">
        <v>3269</v>
      </c>
      <c r="EN70">
        <v>104</v>
      </c>
      <c r="EO70">
        <v>6.6</v>
      </c>
      <c r="EP70">
        <v>0.2</v>
      </c>
      <c r="EQ70">
        <v>6423</v>
      </c>
      <c r="ER70">
        <v>458</v>
      </c>
      <c r="ES70">
        <v>6.7</v>
      </c>
      <c r="ET70">
        <v>0.5</v>
      </c>
      <c r="EU70">
        <v>3020</v>
      </c>
      <c r="EV70">
        <v>344</v>
      </c>
      <c r="EW70">
        <v>6.6</v>
      </c>
      <c r="EX70">
        <v>0.7</v>
      </c>
      <c r="EY70">
        <v>3403</v>
      </c>
      <c r="EZ70">
        <v>6.9</v>
      </c>
      <c r="FA70">
        <v>0.6</v>
      </c>
      <c r="FB70">
        <v>6420</v>
      </c>
      <c r="FC70">
        <v>465</v>
      </c>
      <c r="FD70">
        <v>6.7</v>
      </c>
      <c r="FE70">
        <v>0.5</v>
      </c>
      <c r="FF70">
        <v>2987</v>
      </c>
      <c r="FG70">
        <v>342</v>
      </c>
      <c r="FH70">
        <v>6.5</v>
      </c>
      <c r="FI70">
        <v>0.7</v>
      </c>
      <c r="FJ70">
        <v>3433</v>
      </c>
      <c r="FK70">
        <v>302</v>
      </c>
      <c r="FL70">
        <v>297</v>
      </c>
      <c r="FM70">
        <v>6.9</v>
      </c>
      <c r="FN70">
        <v>0.6</v>
      </c>
      <c r="FO70">
        <v>6247</v>
      </c>
      <c r="FP70">
        <v>391</v>
      </c>
      <c r="FQ70">
        <v>6.5</v>
      </c>
      <c r="FR70">
        <v>0.4</v>
      </c>
      <c r="FS70">
        <v>2845</v>
      </c>
      <c r="FT70">
        <v>259</v>
      </c>
      <c r="FU70">
        <v>6.2</v>
      </c>
      <c r="FV70">
        <v>0.6</v>
      </c>
      <c r="FW70">
        <v>3402</v>
      </c>
      <c r="FX70">
        <v>265</v>
      </c>
      <c r="FY70">
        <v>6.9</v>
      </c>
      <c r="FZ70">
        <v>0.5</v>
      </c>
      <c r="GA70">
        <v>5791</v>
      </c>
      <c r="GB70">
        <v>387</v>
      </c>
      <c r="GC70">
        <v>6.1</v>
      </c>
      <c r="GD70">
        <v>0.4</v>
      </c>
      <c r="GE70">
        <v>2725</v>
      </c>
      <c r="GF70">
        <v>251</v>
      </c>
      <c r="GG70">
        <v>5.9</v>
      </c>
      <c r="GH70">
        <v>0.5</v>
      </c>
      <c r="GI70">
        <v>3066</v>
      </c>
      <c r="GJ70">
        <v>266</v>
      </c>
      <c r="GK70">
        <v>6.2</v>
      </c>
      <c r="GL70">
        <v>0.5</v>
      </c>
      <c r="GM70">
        <v>4225</v>
      </c>
      <c r="GN70">
        <v>399</v>
      </c>
      <c r="GO70">
        <v>4.4000000000000004</v>
      </c>
      <c r="GP70">
        <v>0.4</v>
      </c>
      <c r="GQ70">
        <v>1869</v>
      </c>
      <c r="GR70">
        <v>260</v>
      </c>
      <c r="GS70">
        <v>4.0999999999999996</v>
      </c>
      <c r="GT70">
        <v>0.6</v>
      </c>
      <c r="GU70">
        <v>2356</v>
      </c>
      <c r="GV70">
        <v>260</v>
      </c>
      <c r="GW70">
        <v>4.7</v>
      </c>
      <c r="GX70">
        <v>0.5</v>
      </c>
      <c r="GY70">
        <v>3061</v>
      </c>
      <c r="GZ70">
        <v>336</v>
      </c>
      <c r="HA70">
        <v>3.2</v>
      </c>
      <c r="HB70">
        <v>0.4</v>
      </c>
      <c r="HC70">
        <v>1312</v>
      </c>
      <c r="HD70">
        <v>213</v>
      </c>
      <c r="HE70">
        <v>2.9</v>
      </c>
      <c r="HF70">
        <v>0.5</v>
      </c>
      <c r="HG70">
        <v>1749</v>
      </c>
      <c r="HH70">
        <v>264</v>
      </c>
      <c r="HI70">
        <v>3.5</v>
      </c>
      <c r="HJ70">
        <v>0.5</v>
      </c>
      <c r="HK70">
        <v>3374</v>
      </c>
      <c r="HL70">
        <v>392</v>
      </c>
      <c r="HM70">
        <v>3.5</v>
      </c>
      <c r="HN70">
        <v>0.4</v>
      </c>
      <c r="HO70">
        <v>1379</v>
      </c>
      <c r="HP70">
        <v>234</v>
      </c>
      <c r="HQ70">
        <v>3</v>
      </c>
      <c r="HR70">
        <v>0.5</v>
      </c>
      <c r="HS70">
        <v>1995</v>
      </c>
      <c r="HT70">
        <v>270</v>
      </c>
      <c r="HU70">
        <v>4</v>
      </c>
      <c r="HV70">
        <v>0.5</v>
      </c>
      <c r="HW70">
        <v>11597</v>
      </c>
      <c r="HX70">
        <v>113</v>
      </c>
      <c r="HY70">
        <v>12.1</v>
      </c>
      <c r="HZ70">
        <v>0.1</v>
      </c>
      <c r="IA70">
        <v>5898</v>
      </c>
      <c r="IB70">
        <v>102</v>
      </c>
      <c r="IC70">
        <v>12.8</v>
      </c>
      <c r="ID70">
        <v>0.2</v>
      </c>
      <c r="IE70">
        <v>5699</v>
      </c>
      <c r="IF70">
        <v>79</v>
      </c>
      <c r="IG70">
        <v>11.5</v>
      </c>
      <c r="IH70">
        <v>0.1</v>
      </c>
      <c r="II70">
        <v>3402</v>
      </c>
      <c r="IJ70">
        <v>61</v>
      </c>
      <c r="IK70">
        <v>3.6</v>
      </c>
      <c r="IL70">
        <v>0.1</v>
      </c>
      <c r="IM70">
        <v>1745</v>
      </c>
      <c r="IN70">
        <v>47</v>
      </c>
      <c r="IO70">
        <v>3.8</v>
      </c>
      <c r="IP70">
        <v>0.1</v>
      </c>
      <c r="IQ70">
        <v>1657</v>
      </c>
      <c r="IR70">
        <v>24</v>
      </c>
      <c r="IS70">
        <v>3.3</v>
      </c>
      <c r="IT70">
        <v>0.1</v>
      </c>
      <c r="IU70">
        <v>20362</v>
      </c>
      <c r="IV70" t="s">
        <v>1667</v>
      </c>
      <c r="IW70">
        <v>21.3</v>
      </c>
      <c r="IX70" t="s">
        <v>1667</v>
      </c>
      <c r="IY70">
        <v>10386</v>
      </c>
      <c r="IZ70">
        <v>90</v>
      </c>
      <c r="JA70">
        <v>22.6</v>
      </c>
      <c r="JB70">
        <v>0.2</v>
      </c>
      <c r="JC70">
        <v>9976</v>
      </c>
      <c r="JD70">
        <v>89</v>
      </c>
      <c r="JE70">
        <v>20.100000000000001</v>
      </c>
      <c r="JF70">
        <v>0.2</v>
      </c>
      <c r="JG70">
        <v>6131</v>
      </c>
      <c r="JH70">
        <v>107</v>
      </c>
      <c r="JI70">
        <v>6.4</v>
      </c>
      <c r="JJ70">
        <v>0.1</v>
      </c>
      <c r="JK70">
        <v>3074</v>
      </c>
      <c r="JL70">
        <v>84</v>
      </c>
      <c r="JM70">
        <v>6.7</v>
      </c>
      <c r="JN70">
        <v>0.2</v>
      </c>
      <c r="JO70">
        <v>3057</v>
      </c>
      <c r="JP70">
        <v>47</v>
      </c>
      <c r="JQ70">
        <v>6.2</v>
      </c>
      <c r="JR70">
        <v>0.1</v>
      </c>
      <c r="JS70">
        <v>31255</v>
      </c>
      <c r="JT70">
        <v>214</v>
      </c>
      <c r="JU70">
        <v>32.700000000000003</v>
      </c>
      <c r="JV70">
        <v>0.2</v>
      </c>
      <c r="JW70">
        <v>15547</v>
      </c>
      <c r="JX70">
        <v>155</v>
      </c>
      <c r="JY70">
        <v>33.799999999999997</v>
      </c>
      <c r="JZ70">
        <v>0.3</v>
      </c>
      <c r="KA70">
        <v>15708</v>
      </c>
      <c r="KB70">
        <v>125</v>
      </c>
      <c r="KC70">
        <v>31.7</v>
      </c>
      <c r="KD70">
        <v>0.3</v>
      </c>
      <c r="KE70">
        <v>77525</v>
      </c>
      <c r="KF70">
        <v>205</v>
      </c>
      <c r="KG70">
        <v>81.099999999999994</v>
      </c>
      <c r="KH70">
        <v>0.2</v>
      </c>
      <c r="KI70">
        <v>36776</v>
      </c>
      <c r="KJ70">
        <v>155</v>
      </c>
      <c r="KK70">
        <v>79.900000000000006</v>
      </c>
      <c r="KL70">
        <v>40749</v>
      </c>
      <c r="KM70">
        <v>169</v>
      </c>
      <c r="KN70">
        <v>82.1</v>
      </c>
      <c r="KO70">
        <v>0.3</v>
      </c>
      <c r="KP70">
        <v>75267</v>
      </c>
      <c r="KQ70" t="s">
        <v>1667</v>
      </c>
      <c r="KR70">
        <v>78.7</v>
      </c>
      <c r="KS70" t="s">
        <v>1667</v>
      </c>
      <c r="KT70">
        <v>35616</v>
      </c>
      <c r="KU70">
        <v>69</v>
      </c>
      <c r="KV70">
        <v>77.400000000000006</v>
      </c>
      <c r="KW70">
        <v>0.2</v>
      </c>
      <c r="KX70">
        <v>39651</v>
      </c>
      <c r="KY70">
        <v>69</v>
      </c>
      <c r="KZ70">
        <v>79.900000000000006</v>
      </c>
      <c r="LA70">
        <v>0.2</v>
      </c>
      <c r="LB70">
        <v>72323</v>
      </c>
      <c r="LC70">
        <v>368</v>
      </c>
      <c r="LD70">
        <v>75.599999999999994</v>
      </c>
      <c r="LE70">
        <v>0.4</v>
      </c>
      <c r="LF70">
        <v>34187</v>
      </c>
      <c r="LG70">
        <v>276</v>
      </c>
      <c r="LH70">
        <v>74.3</v>
      </c>
      <c r="LI70">
        <v>0.6</v>
      </c>
      <c r="LJ70">
        <v>38136</v>
      </c>
      <c r="LK70">
        <v>232</v>
      </c>
      <c r="LL70">
        <v>76.8</v>
      </c>
      <c r="LM70">
        <v>0.5</v>
      </c>
      <c r="LN70">
        <v>29118</v>
      </c>
      <c r="LO70">
        <v>458</v>
      </c>
      <c r="LP70">
        <v>30.4</v>
      </c>
      <c r="LQ70">
        <v>0.5</v>
      </c>
      <c r="LR70">
        <v>13117</v>
      </c>
      <c r="LS70">
        <v>330</v>
      </c>
      <c r="LT70">
        <v>28.5</v>
      </c>
      <c r="LU70">
        <v>0.7</v>
      </c>
      <c r="LV70">
        <v>16001</v>
      </c>
      <c r="LW70">
        <v>302</v>
      </c>
      <c r="LX70">
        <v>32.200000000000003</v>
      </c>
      <c r="LY70">
        <v>0.6</v>
      </c>
      <c r="LZ70">
        <v>26811</v>
      </c>
      <c r="MA70">
        <v>380</v>
      </c>
      <c r="MB70">
        <v>28</v>
      </c>
      <c r="MC70">
        <v>0.4</v>
      </c>
      <c r="MD70">
        <v>11990</v>
      </c>
      <c r="ME70">
        <v>243</v>
      </c>
      <c r="MF70">
        <v>26.1</v>
      </c>
      <c r="MG70">
        <v>0.5</v>
      </c>
      <c r="MH70">
        <v>14821</v>
      </c>
      <c r="MI70">
        <v>270</v>
      </c>
      <c r="MJ70">
        <v>29.9</v>
      </c>
      <c r="MK70">
        <v>0.5</v>
      </c>
      <c r="ML70">
        <v>22698</v>
      </c>
      <c r="MM70">
        <v>102</v>
      </c>
      <c r="MN70">
        <v>23.7</v>
      </c>
      <c r="MO70">
        <v>0.1</v>
      </c>
      <c r="MP70">
        <v>10130</v>
      </c>
      <c r="MQ70">
        <v>75</v>
      </c>
      <c r="MR70">
        <v>22</v>
      </c>
      <c r="MS70">
        <v>0.2</v>
      </c>
      <c r="MT70">
        <v>12568</v>
      </c>
      <c r="MU70">
        <v>72</v>
      </c>
      <c r="MV70">
        <v>25.3</v>
      </c>
      <c r="MW70">
        <v>0.1</v>
      </c>
      <c r="MX70">
        <v>10660</v>
      </c>
      <c r="MY70">
        <v>69</v>
      </c>
      <c r="MZ70">
        <v>11.1</v>
      </c>
      <c r="NA70">
        <v>0.1</v>
      </c>
      <c r="NB70">
        <v>4560</v>
      </c>
      <c r="NC70">
        <v>54</v>
      </c>
      <c r="ND70">
        <v>9.9</v>
      </c>
      <c r="NE70">
        <v>0.1</v>
      </c>
      <c r="NF70">
        <v>6100</v>
      </c>
      <c r="NG70">
        <v>43</v>
      </c>
      <c r="NH70">
        <v>12.3</v>
      </c>
      <c r="NI70">
        <v>0.1</v>
      </c>
      <c r="NJ70">
        <v>44.5</v>
      </c>
      <c r="NK70">
        <v>0.3</v>
      </c>
      <c r="NL70" t="s">
        <v>354</v>
      </c>
      <c r="NM70" t="s">
        <v>354</v>
      </c>
      <c r="NN70">
        <v>42.6</v>
      </c>
      <c r="NO70">
        <v>0.5</v>
      </c>
      <c r="NP70" t="s">
        <v>354</v>
      </c>
      <c r="NQ70" t="s">
        <v>354</v>
      </c>
      <c r="NR70">
        <v>46.5</v>
      </c>
      <c r="NS70">
        <v>0.3</v>
      </c>
      <c r="NT70" t="s">
        <v>354</v>
      </c>
      <c r="NU70" t="s">
        <v>354</v>
      </c>
      <c r="NV70">
        <v>92.7</v>
      </c>
      <c r="NW70">
        <v>0.4</v>
      </c>
      <c r="NX70" t="s">
        <v>354</v>
      </c>
      <c r="NY70">
        <v>0.3</v>
      </c>
      <c r="NZ70" t="s">
        <v>354</v>
      </c>
      <c r="OA70" t="s">
        <v>354</v>
      </c>
      <c r="OB70" t="s">
        <v>354</v>
      </c>
      <c r="OC70" t="s">
        <v>354</v>
      </c>
      <c r="OD70" t="s">
        <v>354</v>
      </c>
      <c r="OE70" t="s">
        <v>354</v>
      </c>
      <c r="OF70" t="s">
        <v>354</v>
      </c>
      <c r="OG70" t="s">
        <v>354</v>
      </c>
      <c r="OH70" t="s">
        <v>354</v>
      </c>
      <c r="OI70">
        <v>81.900000000000006</v>
      </c>
      <c r="OJ70">
        <v>0.4</v>
      </c>
      <c r="OK70" t="s">
        <v>354</v>
      </c>
      <c r="OL70" t="s">
        <v>354</v>
      </c>
      <c r="OM70" t="s">
        <v>354</v>
      </c>
      <c r="ON70" t="s">
        <v>354</v>
      </c>
      <c r="OO70" t="s">
        <v>354</v>
      </c>
      <c r="OP70" t="s">
        <v>354</v>
      </c>
      <c r="OQ70" t="s">
        <v>354</v>
      </c>
      <c r="OR70">
        <v>0.1</v>
      </c>
      <c r="OS70" t="s">
        <v>354</v>
      </c>
      <c r="OT70" t="s">
        <v>354</v>
      </c>
      <c r="OU70" t="s">
        <v>354</v>
      </c>
      <c r="OV70" t="s">
        <v>354</v>
      </c>
      <c r="OW70" t="s">
        <v>354</v>
      </c>
      <c r="OX70" t="s">
        <v>354</v>
      </c>
      <c r="OY70" t="s">
        <v>354</v>
      </c>
      <c r="OZ70" t="s">
        <v>354</v>
      </c>
      <c r="PA70" t="s">
        <v>354</v>
      </c>
      <c r="PB70" t="s">
        <v>354</v>
      </c>
      <c r="PC70" t="s">
        <v>354</v>
      </c>
      <c r="PD70" t="s">
        <v>354</v>
      </c>
      <c r="PE70" t="s">
        <v>354</v>
      </c>
      <c r="PF70" t="s">
        <v>354</v>
      </c>
      <c r="PG70">
        <v>43.2</v>
      </c>
      <c r="PH70">
        <v>0.3</v>
      </c>
      <c r="PI70" t="s">
        <v>354</v>
      </c>
      <c r="PJ70" t="s">
        <v>354</v>
      </c>
      <c r="PK70" t="s">
        <v>354</v>
      </c>
      <c r="PL70" t="s">
        <v>354</v>
      </c>
      <c r="PM70" t="s">
        <v>354</v>
      </c>
      <c r="PN70" t="s">
        <v>354</v>
      </c>
      <c r="PO70" t="s">
        <v>354</v>
      </c>
      <c r="PP70" t="s">
        <v>354</v>
      </c>
      <c r="PQ70" t="s">
        <v>354</v>
      </c>
      <c r="PR70" t="s">
        <v>354</v>
      </c>
      <c r="PS70">
        <v>38.700000000000003</v>
      </c>
      <c r="PT70">
        <v>0.1</v>
      </c>
      <c r="PU70" t="s">
        <v>354</v>
      </c>
      <c r="PV70" t="s">
        <v>354</v>
      </c>
      <c r="PW70" t="s">
        <v>354</v>
      </c>
      <c r="PX70" t="s">
        <v>354</v>
      </c>
      <c r="PY70" t="s">
        <v>354</v>
      </c>
      <c r="PZ70" t="s">
        <v>354</v>
      </c>
      <c r="QA70" t="s">
        <v>354</v>
      </c>
      <c r="QB70" t="s">
        <v>354</v>
      </c>
      <c r="QC70" t="s">
        <v>354</v>
      </c>
      <c r="QD70" t="s">
        <v>354</v>
      </c>
      <c r="QE70" t="s">
        <v>354</v>
      </c>
      <c r="QF70" t="s">
        <v>354</v>
      </c>
      <c r="QG70">
        <v>1</v>
      </c>
      <c r="QH70" t="s">
        <v>354</v>
      </c>
      <c r="QI70" t="s">
        <v>354</v>
      </c>
      <c r="QJ70" t="s">
        <v>354</v>
      </c>
      <c r="QK70" t="s">
        <v>354</v>
      </c>
      <c r="QL70" t="s">
        <v>354</v>
      </c>
      <c r="QM70" t="s">
        <v>354</v>
      </c>
      <c r="QN70" t="s">
        <v>354</v>
      </c>
      <c r="QO70" t="s">
        <v>354</v>
      </c>
      <c r="QP70" t="s">
        <v>354</v>
      </c>
    </row>
    <row r="71" spans="1:458">
      <c r="A71" t="s">
        <v>265</v>
      </c>
      <c r="B71" t="s">
        <v>266</v>
      </c>
      <c r="C71">
        <v>94003</v>
      </c>
      <c r="D71" t="s">
        <v>1667</v>
      </c>
      <c r="E71" t="s">
        <v>354</v>
      </c>
      <c r="F71" t="s">
        <v>354</v>
      </c>
      <c r="G71">
        <v>45125</v>
      </c>
      <c r="H71">
        <v>101</v>
      </c>
      <c r="I71" t="s">
        <v>354</v>
      </c>
      <c r="J71" t="s">
        <v>354</v>
      </c>
      <c r="K71">
        <v>48878</v>
      </c>
      <c r="L71">
        <v>101</v>
      </c>
      <c r="M71" t="s">
        <v>354</v>
      </c>
      <c r="N71" t="s">
        <v>354</v>
      </c>
      <c r="O71">
        <v>5286</v>
      </c>
      <c r="P71">
        <v>99</v>
      </c>
      <c r="Q71">
        <v>5.6</v>
      </c>
      <c r="R71">
        <v>0.1</v>
      </c>
      <c r="S71">
        <v>2704</v>
      </c>
      <c r="T71">
        <v>86</v>
      </c>
      <c r="U71">
        <v>6</v>
      </c>
      <c r="V71">
        <v>0.2</v>
      </c>
      <c r="W71">
        <v>2582</v>
      </c>
      <c r="X71">
        <v>45</v>
      </c>
      <c r="Y71">
        <v>5.3</v>
      </c>
      <c r="Z71">
        <v>0.1</v>
      </c>
      <c r="AA71">
        <v>5809</v>
      </c>
      <c r="AB71">
        <v>452</v>
      </c>
      <c r="AC71">
        <v>6.2</v>
      </c>
      <c r="AD71">
        <v>0.5</v>
      </c>
      <c r="AE71">
        <v>2945</v>
      </c>
      <c r="AF71">
        <v>346</v>
      </c>
      <c r="AG71">
        <v>6.5</v>
      </c>
      <c r="AH71">
        <v>0.8</v>
      </c>
      <c r="AI71">
        <v>2864</v>
      </c>
      <c r="AJ71">
        <v>270</v>
      </c>
      <c r="AK71">
        <v>5.9</v>
      </c>
      <c r="AL71">
        <v>0.6</v>
      </c>
      <c r="AM71">
        <v>6021</v>
      </c>
      <c r="AN71">
        <v>446</v>
      </c>
      <c r="AO71">
        <v>6.4</v>
      </c>
      <c r="AP71">
        <v>0.5</v>
      </c>
      <c r="AQ71">
        <v>3099</v>
      </c>
      <c r="AR71">
        <v>346</v>
      </c>
      <c r="AS71">
        <v>6.9</v>
      </c>
      <c r="AT71">
        <v>0.8</v>
      </c>
      <c r="AU71">
        <v>2922</v>
      </c>
      <c r="AV71">
        <v>276</v>
      </c>
      <c r="AW71">
        <v>6</v>
      </c>
      <c r="AX71">
        <v>0.6</v>
      </c>
      <c r="AY71">
        <v>6354</v>
      </c>
      <c r="AZ71">
        <v>149</v>
      </c>
      <c r="BA71">
        <v>6.8</v>
      </c>
      <c r="BB71">
        <v>0.2</v>
      </c>
      <c r="BC71">
        <v>3289</v>
      </c>
      <c r="BD71">
        <v>110</v>
      </c>
      <c r="BE71">
        <v>7.3</v>
      </c>
      <c r="BF71">
        <v>0.2</v>
      </c>
      <c r="BG71">
        <v>3065</v>
      </c>
      <c r="BH71">
        <v>79</v>
      </c>
      <c r="BI71">
        <v>6.3</v>
      </c>
      <c r="BJ71">
        <v>0.2</v>
      </c>
      <c r="BK71">
        <v>5880</v>
      </c>
      <c r="BL71">
        <v>135</v>
      </c>
      <c r="BM71">
        <v>6.3</v>
      </c>
      <c r="BN71">
        <v>0.1</v>
      </c>
      <c r="BO71">
        <v>2916</v>
      </c>
      <c r="BP71">
        <v>114</v>
      </c>
      <c r="BQ71">
        <v>6.5</v>
      </c>
      <c r="BR71">
        <v>0.3</v>
      </c>
      <c r="BS71">
        <v>2964</v>
      </c>
      <c r="BT71">
        <v>85</v>
      </c>
      <c r="BU71">
        <v>6.1</v>
      </c>
      <c r="BV71">
        <v>0.2</v>
      </c>
      <c r="BW71">
        <v>5586</v>
      </c>
      <c r="BX71">
        <v>69</v>
      </c>
      <c r="BY71">
        <v>5.9</v>
      </c>
      <c r="BZ71">
        <v>0.1</v>
      </c>
      <c r="CA71">
        <v>2769</v>
      </c>
      <c r="CB71">
        <v>49</v>
      </c>
      <c r="CC71">
        <v>6.1</v>
      </c>
      <c r="CD71">
        <v>0.1</v>
      </c>
      <c r="CE71">
        <v>2817</v>
      </c>
      <c r="CF71">
        <v>37</v>
      </c>
      <c r="CG71">
        <v>5.8</v>
      </c>
      <c r="CH71">
        <v>0.1</v>
      </c>
      <c r="CI71">
        <v>5051</v>
      </c>
      <c r="CJ71">
        <v>29</v>
      </c>
      <c r="CK71">
        <v>5.4</v>
      </c>
      <c r="CL71">
        <v>0.1</v>
      </c>
      <c r="CM71">
        <v>2452</v>
      </c>
      <c r="CN71">
        <v>7</v>
      </c>
      <c r="CO71">
        <v>5.4</v>
      </c>
      <c r="CP71">
        <v>0.1</v>
      </c>
      <c r="CQ71">
        <v>2599</v>
      </c>
      <c r="CR71">
        <v>28</v>
      </c>
      <c r="CS71">
        <v>5.3</v>
      </c>
      <c r="CT71">
        <v>0.1</v>
      </c>
      <c r="CU71">
        <v>5161</v>
      </c>
      <c r="CV71">
        <v>476</v>
      </c>
      <c r="CW71">
        <v>5.5</v>
      </c>
      <c r="CX71">
        <v>0.5</v>
      </c>
      <c r="CY71">
        <v>2198</v>
      </c>
      <c r="CZ71">
        <v>288</v>
      </c>
      <c r="DA71">
        <v>4.9000000000000004</v>
      </c>
      <c r="DB71">
        <v>0.6</v>
      </c>
      <c r="DC71">
        <v>2963</v>
      </c>
      <c r="DD71">
        <v>340</v>
      </c>
      <c r="DE71">
        <v>6.1</v>
      </c>
      <c r="DF71">
        <v>0.7</v>
      </c>
      <c r="DG71">
        <v>5870</v>
      </c>
      <c r="DH71">
        <v>473</v>
      </c>
      <c r="DI71">
        <v>6.2</v>
      </c>
      <c r="DJ71">
        <v>0.5</v>
      </c>
      <c r="DK71">
        <v>3041</v>
      </c>
      <c r="DL71">
        <v>292</v>
      </c>
      <c r="DM71">
        <v>6.7</v>
      </c>
      <c r="DN71">
        <v>0.6</v>
      </c>
      <c r="DO71">
        <v>2829</v>
      </c>
      <c r="DP71">
        <v>340</v>
      </c>
      <c r="DQ71">
        <v>5.8</v>
      </c>
      <c r="DR71">
        <v>0.7</v>
      </c>
      <c r="DS71">
        <v>6288</v>
      </c>
      <c r="DT71">
        <v>85</v>
      </c>
      <c r="DU71">
        <v>6.7</v>
      </c>
      <c r="DV71">
        <v>0.1</v>
      </c>
      <c r="DW71">
        <v>3049</v>
      </c>
      <c r="DX71">
        <v>58</v>
      </c>
      <c r="DY71">
        <v>6.8</v>
      </c>
      <c r="DZ71">
        <v>0.1</v>
      </c>
      <c r="EA71">
        <v>3239</v>
      </c>
      <c r="EB71">
        <v>65</v>
      </c>
      <c r="EC71">
        <v>6.6</v>
      </c>
      <c r="ED71">
        <v>0.1</v>
      </c>
      <c r="EE71">
        <v>6962</v>
      </c>
      <c r="EF71">
        <v>124</v>
      </c>
      <c r="EG71">
        <v>7.4</v>
      </c>
      <c r="EH71">
        <v>0.1</v>
      </c>
      <c r="EI71">
        <v>3386</v>
      </c>
      <c r="EJ71">
        <v>80</v>
      </c>
      <c r="EK71">
        <v>7.5</v>
      </c>
      <c r="EL71">
        <v>0.2</v>
      </c>
      <c r="EM71">
        <v>3576</v>
      </c>
      <c r="EN71">
        <v>102</v>
      </c>
      <c r="EO71">
        <v>7.3</v>
      </c>
      <c r="EP71">
        <v>0.2</v>
      </c>
      <c r="EQ71">
        <v>6566</v>
      </c>
      <c r="ER71">
        <v>447</v>
      </c>
      <c r="ES71">
        <v>7</v>
      </c>
      <c r="ET71">
        <v>0.5</v>
      </c>
      <c r="EU71">
        <v>3193</v>
      </c>
      <c r="EV71">
        <v>266</v>
      </c>
      <c r="EW71">
        <v>7.1</v>
      </c>
      <c r="EX71">
        <v>0.6</v>
      </c>
      <c r="EY71">
        <v>3373</v>
      </c>
      <c r="EZ71">
        <v>6.9</v>
      </c>
      <c r="FA71">
        <v>0.6</v>
      </c>
      <c r="FB71">
        <v>6875</v>
      </c>
      <c r="FC71">
        <v>448</v>
      </c>
      <c r="FD71">
        <v>7.3</v>
      </c>
      <c r="FE71">
        <v>0.5</v>
      </c>
      <c r="FF71">
        <v>3129</v>
      </c>
      <c r="FG71">
        <v>271</v>
      </c>
      <c r="FH71">
        <v>6.9</v>
      </c>
      <c r="FI71">
        <v>0.6</v>
      </c>
      <c r="FJ71">
        <v>3746</v>
      </c>
      <c r="FK71">
        <v>296</v>
      </c>
      <c r="FL71">
        <v>292</v>
      </c>
      <c r="FM71">
        <v>7.7</v>
      </c>
      <c r="FN71">
        <v>0.6</v>
      </c>
      <c r="FO71">
        <v>5752</v>
      </c>
      <c r="FP71">
        <v>339</v>
      </c>
      <c r="FQ71">
        <v>6.1</v>
      </c>
      <c r="FR71">
        <v>0.4</v>
      </c>
      <c r="FS71">
        <v>2731</v>
      </c>
      <c r="FT71">
        <v>240</v>
      </c>
      <c r="FU71">
        <v>6.1</v>
      </c>
      <c r="FV71">
        <v>0.5</v>
      </c>
      <c r="FW71">
        <v>3021</v>
      </c>
      <c r="FX71">
        <v>212</v>
      </c>
      <c r="FY71">
        <v>6.2</v>
      </c>
      <c r="FZ71">
        <v>0.4</v>
      </c>
      <c r="GA71">
        <v>4121</v>
      </c>
      <c r="GB71">
        <v>340</v>
      </c>
      <c r="GC71">
        <v>4.4000000000000004</v>
      </c>
      <c r="GD71">
        <v>0.4</v>
      </c>
      <c r="GE71">
        <v>1850</v>
      </c>
      <c r="GF71">
        <v>240</v>
      </c>
      <c r="GG71">
        <v>4.0999999999999996</v>
      </c>
      <c r="GH71">
        <v>0.5</v>
      </c>
      <c r="GI71">
        <v>2271</v>
      </c>
      <c r="GJ71">
        <v>223</v>
      </c>
      <c r="GK71">
        <v>4.5999999999999996</v>
      </c>
      <c r="GL71">
        <v>0.5</v>
      </c>
      <c r="GM71">
        <v>2729</v>
      </c>
      <c r="GN71">
        <v>283</v>
      </c>
      <c r="GO71">
        <v>2.9</v>
      </c>
      <c r="GP71">
        <v>0.3</v>
      </c>
      <c r="GQ71">
        <v>1204</v>
      </c>
      <c r="GR71">
        <v>166</v>
      </c>
      <c r="GS71">
        <v>2.7</v>
      </c>
      <c r="GT71">
        <v>0.4</v>
      </c>
      <c r="GU71">
        <v>1525</v>
      </c>
      <c r="GV71">
        <v>212</v>
      </c>
      <c r="GW71">
        <v>3.1</v>
      </c>
      <c r="GX71">
        <v>0.4</v>
      </c>
      <c r="GY71">
        <v>1935</v>
      </c>
      <c r="GZ71">
        <v>250</v>
      </c>
      <c r="HA71">
        <v>2.1</v>
      </c>
      <c r="HB71">
        <v>0.3</v>
      </c>
      <c r="HC71">
        <v>593</v>
      </c>
      <c r="HD71">
        <v>131</v>
      </c>
      <c r="HE71">
        <v>1.3</v>
      </c>
      <c r="HF71">
        <v>0.3</v>
      </c>
      <c r="HG71">
        <v>1342</v>
      </c>
      <c r="HH71">
        <v>225</v>
      </c>
      <c r="HI71">
        <v>2.7</v>
      </c>
      <c r="HJ71">
        <v>0.5</v>
      </c>
      <c r="HK71">
        <v>1757</v>
      </c>
      <c r="HL71">
        <v>276</v>
      </c>
      <c r="HM71">
        <v>1.9</v>
      </c>
      <c r="HN71">
        <v>0.3</v>
      </c>
      <c r="HO71">
        <v>577</v>
      </c>
      <c r="HP71">
        <v>164</v>
      </c>
      <c r="HQ71">
        <v>1.3</v>
      </c>
      <c r="HR71">
        <v>0.4</v>
      </c>
      <c r="HS71">
        <v>1180</v>
      </c>
      <c r="HT71">
        <v>228</v>
      </c>
      <c r="HU71">
        <v>2.4</v>
      </c>
      <c r="HV71">
        <v>0.5</v>
      </c>
      <c r="HW71">
        <v>11830</v>
      </c>
      <c r="HX71">
        <v>99</v>
      </c>
      <c r="HY71">
        <v>12.6</v>
      </c>
      <c r="HZ71">
        <v>0.1</v>
      </c>
      <c r="IA71">
        <v>6044</v>
      </c>
      <c r="IB71">
        <v>48</v>
      </c>
      <c r="IC71">
        <v>13.4</v>
      </c>
      <c r="ID71">
        <v>0.1</v>
      </c>
      <c r="IE71">
        <v>5786</v>
      </c>
      <c r="IF71">
        <v>67</v>
      </c>
      <c r="IG71">
        <v>11.8</v>
      </c>
      <c r="IH71">
        <v>0.1</v>
      </c>
      <c r="II71">
        <v>3903</v>
      </c>
      <c r="IJ71">
        <v>66</v>
      </c>
      <c r="IK71">
        <v>4.2</v>
      </c>
      <c r="IL71">
        <v>0.1</v>
      </c>
      <c r="IM71">
        <v>1987</v>
      </c>
      <c r="IN71">
        <v>51</v>
      </c>
      <c r="IO71">
        <v>4.4000000000000004</v>
      </c>
      <c r="IP71">
        <v>0.1</v>
      </c>
      <c r="IQ71">
        <v>1916</v>
      </c>
      <c r="IR71">
        <v>38</v>
      </c>
      <c r="IS71">
        <v>3.9</v>
      </c>
      <c r="IT71">
        <v>0.1</v>
      </c>
      <c r="IU71">
        <v>21019</v>
      </c>
      <c r="IV71" t="s">
        <v>1667</v>
      </c>
      <c r="IW71">
        <v>22.4</v>
      </c>
      <c r="IX71" t="s">
        <v>1667</v>
      </c>
      <c r="IY71">
        <v>10735</v>
      </c>
      <c r="IZ71">
        <v>68</v>
      </c>
      <c r="JA71">
        <v>23.8</v>
      </c>
      <c r="JB71">
        <v>0.1</v>
      </c>
      <c r="JC71">
        <v>10284</v>
      </c>
      <c r="JD71">
        <v>67</v>
      </c>
      <c r="JE71">
        <v>21</v>
      </c>
      <c r="JF71">
        <v>0.1</v>
      </c>
      <c r="JG71">
        <v>8331</v>
      </c>
      <c r="JH71">
        <v>81</v>
      </c>
      <c r="JI71">
        <v>8.9</v>
      </c>
      <c r="JJ71">
        <v>0.1</v>
      </c>
      <c r="JK71">
        <v>4218</v>
      </c>
      <c r="JL71">
        <v>51</v>
      </c>
      <c r="JM71">
        <v>9.3000000000000007</v>
      </c>
      <c r="JN71">
        <v>0.1</v>
      </c>
      <c r="JO71">
        <v>4113</v>
      </c>
      <c r="JP71">
        <v>68</v>
      </c>
      <c r="JQ71">
        <v>8.4</v>
      </c>
      <c r="JR71">
        <v>0.1</v>
      </c>
      <c r="JS71">
        <v>33902</v>
      </c>
      <c r="JT71">
        <v>134</v>
      </c>
      <c r="JU71">
        <v>36.1</v>
      </c>
      <c r="JV71">
        <v>0.1</v>
      </c>
      <c r="JW71">
        <v>16665</v>
      </c>
      <c r="JX71">
        <v>100</v>
      </c>
      <c r="JY71">
        <v>36.9</v>
      </c>
      <c r="JZ71">
        <v>0.2</v>
      </c>
      <c r="KA71">
        <v>17237</v>
      </c>
      <c r="KB71">
        <v>100</v>
      </c>
      <c r="KC71">
        <v>35.299999999999997</v>
      </c>
      <c r="KD71">
        <v>0.2</v>
      </c>
      <c r="KE71">
        <v>75593</v>
      </c>
      <c r="KF71">
        <v>232</v>
      </c>
      <c r="KG71">
        <v>80.400000000000006</v>
      </c>
      <c r="KH71">
        <v>0.2</v>
      </c>
      <c r="KI71">
        <v>35668</v>
      </c>
      <c r="KJ71">
        <v>198</v>
      </c>
      <c r="KK71">
        <v>79</v>
      </c>
      <c r="KL71">
        <v>39925</v>
      </c>
      <c r="KM71">
        <v>194</v>
      </c>
      <c r="KN71">
        <v>81.7</v>
      </c>
      <c r="KO71">
        <v>0.4</v>
      </c>
      <c r="KP71">
        <v>72984</v>
      </c>
      <c r="KQ71" t="s">
        <v>1667</v>
      </c>
      <c r="KR71">
        <v>77.599999999999994</v>
      </c>
      <c r="KS71" t="s">
        <v>1667</v>
      </c>
      <c r="KT71">
        <v>34390</v>
      </c>
      <c r="KU71">
        <v>89</v>
      </c>
      <c r="KV71">
        <v>76.2</v>
      </c>
      <c r="KW71">
        <v>0.1</v>
      </c>
      <c r="KX71">
        <v>38594</v>
      </c>
      <c r="KY71">
        <v>89</v>
      </c>
      <c r="KZ71">
        <v>79</v>
      </c>
      <c r="LA71">
        <v>0.1</v>
      </c>
      <c r="LB71">
        <v>69465</v>
      </c>
      <c r="LC71">
        <v>296</v>
      </c>
      <c r="LD71">
        <v>73.900000000000006</v>
      </c>
      <c r="LE71">
        <v>0.3</v>
      </c>
      <c r="LF71">
        <v>32560</v>
      </c>
      <c r="LG71">
        <v>245</v>
      </c>
      <c r="LH71">
        <v>72.2</v>
      </c>
      <c r="LI71">
        <v>0.5</v>
      </c>
      <c r="LJ71">
        <v>36905</v>
      </c>
      <c r="LK71">
        <v>198</v>
      </c>
      <c r="LL71">
        <v>75.5</v>
      </c>
      <c r="LM71">
        <v>0.4</v>
      </c>
      <c r="LN71">
        <v>23169</v>
      </c>
      <c r="LO71">
        <v>445</v>
      </c>
      <c r="LP71">
        <v>24.6</v>
      </c>
      <c r="LQ71">
        <v>0.5</v>
      </c>
      <c r="LR71">
        <v>10084</v>
      </c>
      <c r="LS71">
        <v>265</v>
      </c>
      <c r="LT71">
        <v>22.3</v>
      </c>
      <c r="LU71">
        <v>0.6</v>
      </c>
      <c r="LV71">
        <v>13085</v>
      </c>
      <c r="LW71">
        <v>293</v>
      </c>
      <c r="LX71">
        <v>26.8</v>
      </c>
      <c r="LY71">
        <v>0.6</v>
      </c>
      <c r="LZ71">
        <v>20076</v>
      </c>
      <c r="MA71">
        <v>397</v>
      </c>
      <c r="MB71">
        <v>21.4</v>
      </c>
      <c r="MC71">
        <v>0.4</v>
      </c>
      <c r="MD71">
        <v>8694</v>
      </c>
      <c r="ME71">
        <v>256</v>
      </c>
      <c r="MF71">
        <v>19.3</v>
      </c>
      <c r="MG71">
        <v>0.6</v>
      </c>
      <c r="MH71">
        <v>11382</v>
      </c>
      <c r="MI71">
        <v>249</v>
      </c>
      <c r="MJ71">
        <v>23.3</v>
      </c>
      <c r="MK71">
        <v>0.5</v>
      </c>
      <c r="ML71">
        <v>16294</v>
      </c>
      <c r="MM71">
        <v>103</v>
      </c>
      <c r="MN71">
        <v>17.3</v>
      </c>
      <c r="MO71">
        <v>0.1</v>
      </c>
      <c r="MP71">
        <v>6955</v>
      </c>
      <c r="MQ71">
        <v>78</v>
      </c>
      <c r="MR71">
        <v>15.4</v>
      </c>
      <c r="MS71">
        <v>0.2</v>
      </c>
      <c r="MT71">
        <v>9339</v>
      </c>
      <c r="MU71">
        <v>78</v>
      </c>
      <c r="MV71">
        <v>19.100000000000001</v>
      </c>
      <c r="MW71">
        <v>0.1</v>
      </c>
      <c r="MX71">
        <v>6421</v>
      </c>
      <c r="MY71">
        <v>69</v>
      </c>
      <c r="MZ71">
        <v>6.8</v>
      </c>
      <c r="NA71">
        <v>0.1</v>
      </c>
      <c r="NB71">
        <v>2374</v>
      </c>
      <c r="NC71">
        <v>25</v>
      </c>
      <c r="ND71">
        <v>5.3</v>
      </c>
      <c r="NE71">
        <v>0.1</v>
      </c>
      <c r="NF71">
        <v>4047</v>
      </c>
      <c r="NG71">
        <v>62</v>
      </c>
      <c r="NH71">
        <v>8.3000000000000007</v>
      </c>
      <c r="NI71">
        <v>0.1</v>
      </c>
      <c r="NJ71">
        <v>41.4</v>
      </c>
      <c r="NK71">
        <v>0.4</v>
      </c>
      <c r="NL71" t="s">
        <v>354</v>
      </c>
      <c r="NM71" t="s">
        <v>354</v>
      </c>
      <c r="NN71">
        <v>40.200000000000003</v>
      </c>
      <c r="NO71">
        <v>0.3</v>
      </c>
      <c r="NP71" t="s">
        <v>354</v>
      </c>
      <c r="NQ71" t="s">
        <v>354</v>
      </c>
      <c r="NR71">
        <v>43</v>
      </c>
      <c r="NS71">
        <v>0.6</v>
      </c>
      <c r="NT71" t="s">
        <v>354</v>
      </c>
      <c r="NU71" t="s">
        <v>354</v>
      </c>
      <c r="NV71">
        <v>92.3</v>
      </c>
      <c r="NW71">
        <v>0.4</v>
      </c>
      <c r="NX71" t="s">
        <v>354</v>
      </c>
      <c r="NY71">
        <v>0.5</v>
      </c>
      <c r="NZ71" t="s">
        <v>354</v>
      </c>
      <c r="OA71" t="s">
        <v>354</v>
      </c>
      <c r="OB71" t="s">
        <v>354</v>
      </c>
      <c r="OC71" t="s">
        <v>354</v>
      </c>
      <c r="OD71" t="s">
        <v>354</v>
      </c>
      <c r="OE71" t="s">
        <v>354</v>
      </c>
      <c r="OF71" t="s">
        <v>354</v>
      </c>
      <c r="OG71" t="s">
        <v>354</v>
      </c>
      <c r="OH71" t="s">
        <v>354</v>
      </c>
      <c r="OI71">
        <v>65.8</v>
      </c>
      <c r="OJ71">
        <v>0.3</v>
      </c>
      <c r="OK71" t="s">
        <v>354</v>
      </c>
      <c r="OL71" t="s">
        <v>354</v>
      </c>
      <c r="OM71" t="s">
        <v>354</v>
      </c>
      <c r="ON71" t="s">
        <v>354</v>
      </c>
      <c r="OO71" t="s">
        <v>354</v>
      </c>
      <c r="OP71" t="s">
        <v>354</v>
      </c>
      <c r="OQ71" t="s">
        <v>354</v>
      </c>
      <c r="OR71">
        <v>0</v>
      </c>
      <c r="OS71" t="s">
        <v>354</v>
      </c>
      <c r="OT71" t="s">
        <v>354</v>
      </c>
      <c r="OU71" t="s">
        <v>354</v>
      </c>
      <c r="OV71" t="s">
        <v>354</v>
      </c>
      <c r="OW71" t="s">
        <v>354</v>
      </c>
      <c r="OX71" t="s">
        <v>354</v>
      </c>
      <c r="OY71" t="s">
        <v>354</v>
      </c>
      <c r="OZ71" t="s">
        <v>354</v>
      </c>
      <c r="PA71" t="s">
        <v>354</v>
      </c>
      <c r="PB71" t="s">
        <v>354</v>
      </c>
      <c r="PC71" t="s">
        <v>354</v>
      </c>
      <c r="PD71" t="s">
        <v>354</v>
      </c>
      <c r="PE71" t="s">
        <v>354</v>
      </c>
      <c r="PF71" t="s">
        <v>354</v>
      </c>
      <c r="PG71">
        <v>28.7</v>
      </c>
      <c r="PH71">
        <v>0.2</v>
      </c>
      <c r="PI71" t="s">
        <v>354</v>
      </c>
      <c r="PJ71" t="s">
        <v>354</v>
      </c>
      <c r="PK71" t="s">
        <v>354</v>
      </c>
      <c r="PL71" t="s">
        <v>354</v>
      </c>
      <c r="PM71" t="s">
        <v>354</v>
      </c>
      <c r="PN71" t="s">
        <v>354</v>
      </c>
      <c r="PO71" t="s">
        <v>354</v>
      </c>
      <c r="PP71" t="s">
        <v>354</v>
      </c>
      <c r="PQ71" t="s">
        <v>354</v>
      </c>
      <c r="PR71" t="s">
        <v>354</v>
      </c>
      <c r="PS71">
        <v>37.1</v>
      </c>
      <c r="PT71">
        <v>0.1</v>
      </c>
      <c r="PU71" t="s">
        <v>354</v>
      </c>
      <c r="PV71" t="s">
        <v>354</v>
      </c>
      <c r="PW71" t="s">
        <v>354</v>
      </c>
      <c r="PX71" t="s">
        <v>354</v>
      </c>
      <c r="PY71" t="s">
        <v>354</v>
      </c>
      <c r="PZ71" t="s">
        <v>354</v>
      </c>
      <c r="QA71" t="s">
        <v>354</v>
      </c>
      <c r="QB71" t="s">
        <v>354</v>
      </c>
      <c r="QC71" t="s">
        <v>354</v>
      </c>
      <c r="QD71" t="s">
        <v>354</v>
      </c>
      <c r="QE71" t="s">
        <v>354</v>
      </c>
      <c r="QF71" t="s">
        <v>354</v>
      </c>
      <c r="QG71">
        <v>0.5</v>
      </c>
      <c r="QH71" t="s">
        <v>354</v>
      </c>
      <c r="QI71" t="s">
        <v>354</v>
      </c>
      <c r="QJ71" t="s">
        <v>354</v>
      </c>
      <c r="QK71" t="s">
        <v>354</v>
      </c>
      <c r="QL71" t="s">
        <v>354</v>
      </c>
      <c r="QM71" t="s">
        <v>354</v>
      </c>
      <c r="QN71" t="s">
        <v>354</v>
      </c>
      <c r="QO71" t="s">
        <v>354</v>
      </c>
      <c r="QP71" t="s">
        <v>354</v>
      </c>
    </row>
    <row r="72" spans="1:458">
      <c r="A72" t="s">
        <v>267</v>
      </c>
      <c r="B72" t="s">
        <v>268</v>
      </c>
      <c r="C72">
        <v>224231</v>
      </c>
      <c r="D72" t="s">
        <v>1667</v>
      </c>
      <c r="E72" t="s">
        <v>354</v>
      </c>
      <c r="F72" t="s">
        <v>354</v>
      </c>
      <c r="G72">
        <v>107274</v>
      </c>
      <c r="H72">
        <v>177</v>
      </c>
      <c r="I72" t="s">
        <v>354</v>
      </c>
      <c r="J72" t="s">
        <v>354</v>
      </c>
      <c r="K72">
        <v>116957</v>
      </c>
      <c r="L72">
        <v>177</v>
      </c>
      <c r="M72" t="s">
        <v>354</v>
      </c>
      <c r="N72" t="s">
        <v>354</v>
      </c>
      <c r="O72">
        <v>11314</v>
      </c>
      <c r="P72">
        <v>55</v>
      </c>
      <c r="Q72">
        <v>5</v>
      </c>
      <c r="R72">
        <v>0.1</v>
      </c>
      <c r="S72">
        <v>5817</v>
      </c>
      <c r="T72">
        <v>95</v>
      </c>
      <c r="U72">
        <v>5.4</v>
      </c>
      <c r="V72">
        <v>0.1</v>
      </c>
      <c r="W72">
        <v>5497</v>
      </c>
      <c r="X72">
        <v>78</v>
      </c>
      <c r="Y72">
        <v>4.7</v>
      </c>
      <c r="Z72">
        <v>0.1</v>
      </c>
      <c r="AA72">
        <v>11783</v>
      </c>
      <c r="AB72">
        <v>692</v>
      </c>
      <c r="AC72">
        <v>5.3</v>
      </c>
      <c r="AD72">
        <v>0.3</v>
      </c>
      <c r="AE72">
        <v>5906</v>
      </c>
      <c r="AF72">
        <v>426</v>
      </c>
      <c r="AG72">
        <v>5.5</v>
      </c>
      <c r="AH72">
        <v>0.4</v>
      </c>
      <c r="AI72">
        <v>5877</v>
      </c>
      <c r="AJ72">
        <v>497</v>
      </c>
      <c r="AK72">
        <v>5</v>
      </c>
      <c r="AL72">
        <v>0.4</v>
      </c>
      <c r="AM72">
        <v>12072</v>
      </c>
      <c r="AN72">
        <v>711</v>
      </c>
      <c r="AO72">
        <v>5.4</v>
      </c>
      <c r="AP72">
        <v>0.3</v>
      </c>
      <c r="AQ72">
        <v>6315</v>
      </c>
      <c r="AR72">
        <v>444</v>
      </c>
      <c r="AS72">
        <v>5.9</v>
      </c>
      <c r="AT72">
        <v>0.4</v>
      </c>
      <c r="AU72">
        <v>5757</v>
      </c>
      <c r="AV72">
        <v>511</v>
      </c>
      <c r="AW72">
        <v>4.9000000000000004</v>
      </c>
      <c r="AX72">
        <v>0.4</v>
      </c>
      <c r="AY72">
        <v>14804</v>
      </c>
      <c r="AZ72">
        <v>278</v>
      </c>
      <c r="BA72">
        <v>6.6</v>
      </c>
      <c r="BB72">
        <v>0.1</v>
      </c>
      <c r="BC72">
        <v>7100</v>
      </c>
      <c r="BD72">
        <v>246</v>
      </c>
      <c r="BE72">
        <v>6.6</v>
      </c>
      <c r="BF72">
        <v>0.2</v>
      </c>
      <c r="BG72">
        <v>7704</v>
      </c>
      <c r="BH72">
        <v>168</v>
      </c>
      <c r="BI72">
        <v>6.6</v>
      </c>
      <c r="BJ72">
        <v>0.1</v>
      </c>
      <c r="BK72">
        <v>21591</v>
      </c>
      <c r="BL72">
        <v>295</v>
      </c>
      <c r="BM72">
        <v>9.6</v>
      </c>
      <c r="BN72">
        <v>0.1</v>
      </c>
      <c r="BO72">
        <v>10348</v>
      </c>
      <c r="BP72">
        <v>226</v>
      </c>
      <c r="BQ72">
        <v>9.6</v>
      </c>
      <c r="BR72">
        <v>0.2</v>
      </c>
      <c r="BS72">
        <v>11243</v>
      </c>
      <c r="BT72">
        <v>166</v>
      </c>
      <c r="BU72">
        <v>9.6</v>
      </c>
      <c r="BV72">
        <v>0.1</v>
      </c>
      <c r="BW72">
        <v>15399</v>
      </c>
      <c r="BX72">
        <v>126</v>
      </c>
      <c r="BY72">
        <v>6.9</v>
      </c>
      <c r="BZ72">
        <v>0.1</v>
      </c>
      <c r="CA72">
        <v>7626</v>
      </c>
      <c r="CB72">
        <v>79</v>
      </c>
      <c r="CC72">
        <v>7.1</v>
      </c>
      <c r="CD72">
        <v>0.1</v>
      </c>
      <c r="CE72">
        <v>7773</v>
      </c>
      <c r="CF72">
        <v>87</v>
      </c>
      <c r="CG72">
        <v>6.6</v>
      </c>
      <c r="CH72">
        <v>0.1</v>
      </c>
      <c r="CI72">
        <v>14660</v>
      </c>
      <c r="CJ72">
        <v>143</v>
      </c>
      <c r="CK72">
        <v>6.5</v>
      </c>
      <c r="CL72">
        <v>0.1</v>
      </c>
      <c r="CM72">
        <v>7194</v>
      </c>
      <c r="CN72">
        <v>137</v>
      </c>
      <c r="CO72">
        <v>6.7</v>
      </c>
      <c r="CP72">
        <v>0.1</v>
      </c>
      <c r="CQ72">
        <v>7466</v>
      </c>
      <c r="CR72">
        <v>46</v>
      </c>
      <c r="CS72">
        <v>6.4</v>
      </c>
      <c r="CT72">
        <v>0.1</v>
      </c>
      <c r="CU72">
        <v>14119</v>
      </c>
      <c r="CV72">
        <v>712</v>
      </c>
      <c r="CW72">
        <v>6.3</v>
      </c>
      <c r="CX72">
        <v>0.3</v>
      </c>
      <c r="CY72">
        <v>7208</v>
      </c>
      <c r="CZ72">
        <v>491</v>
      </c>
      <c r="DA72">
        <v>6.7</v>
      </c>
      <c r="DB72">
        <v>0.5</v>
      </c>
      <c r="DC72">
        <v>6911</v>
      </c>
      <c r="DD72">
        <v>479</v>
      </c>
      <c r="DE72">
        <v>5.9</v>
      </c>
      <c r="DF72">
        <v>0.4</v>
      </c>
      <c r="DG72">
        <v>13984</v>
      </c>
      <c r="DH72">
        <v>715</v>
      </c>
      <c r="DI72">
        <v>6.2</v>
      </c>
      <c r="DJ72">
        <v>0.3</v>
      </c>
      <c r="DK72">
        <v>6708</v>
      </c>
      <c r="DL72">
        <v>484</v>
      </c>
      <c r="DM72">
        <v>6.3</v>
      </c>
      <c r="DN72">
        <v>0.5</v>
      </c>
      <c r="DO72">
        <v>7276</v>
      </c>
      <c r="DP72">
        <v>486</v>
      </c>
      <c r="DQ72">
        <v>6.2</v>
      </c>
      <c r="DR72">
        <v>0.4</v>
      </c>
      <c r="DS72">
        <v>14204</v>
      </c>
      <c r="DT72">
        <v>182</v>
      </c>
      <c r="DU72">
        <v>6.3</v>
      </c>
      <c r="DV72">
        <v>0.1</v>
      </c>
      <c r="DW72">
        <v>6989</v>
      </c>
      <c r="DX72">
        <v>141</v>
      </c>
      <c r="DY72">
        <v>6.5</v>
      </c>
      <c r="DZ72">
        <v>0.1</v>
      </c>
      <c r="EA72">
        <v>7215</v>
      </c>
      <c r="EB72">
        <v>127</v>
      </c>
      <c r="EC72">
        <v>6.2</v>
      </c>
      <c r="ED72">
        <v>0.1</v>
      </c>
      <c r="EE72">
        <v>14082</v>
      </c>
      <c r="EF72">
        <v>129</v>
      </c>
      <c r="EG72">
        <v>6.3</v>
      </c>
      <c r="EH72">
        <v>0.1</v>
      </c>
      <c r="EI72">
        <v>6807</v>
      </c>
      <c r="EJ72">
        <v>62</v>
      </c>
      <c r="EK72">
        <v>6.3</v>
      </c>
      <c r="EL72">
        <v>0.1</v>
      </c>
      <c r="EM72">
        <v>7275</v>
      </c>
      <c r="EN72">
        <v>121</v>
      </c>
      <c r="EO72">
        <v>6.2</v>
      </c>
      <c r="EP72">
        <v>0.1</v>
      </c>
      <c r="EQ72">
        <v>14875</v>
      </c>
      <c r="ER72">
        <v>520</v>
      </c>
      <c r="ES72">
        <v>6.6</v>
      </c>
      <c r="ET72">
        <v>0.2</v>
      </c>
      <c r="EU72">
        <v>6684</v>
      </c>
      <c r="EV72">
        <v>358</v>
      </c>
      <c r="EW72">
        <v>6.2</v>
      </c>
      <c r="EX72">
        <v>0.3</v>
      </c>
      <c r="EY72">
        <v>8191</v>
      </c>
      <c r="EZ72">
        <v>7</v>
      </c>
      <c r="FA72">
        <v>0.4</v>
      </c>
      <c r="FB72">
        <v>13917</v>
      </c>
      <c r="FC72">
        <v>531</v>
      </c>
      <c r="FD72">
        <v>6.2</v>
      </c>
      <c r="FE72">
        <v>0.2</v>
      </c>
      <c r="FF72">
        <v>6322</v>
      </c>
      <c r="FG72">
        <v>379</v>
      </c>
      <c r="FH72">
        <v>5.9</v>
      </c>
      <c r="FI72">
        <v>0.4</v>
      </c>
      <c r="FJ72">
        <v>7595</v>
      </c>
      <c r="FK72">
        <v>432</v>
      </c>
      <c r="FL72">
        <v>432</v>
      </c>
      <c r="FM72">
        <v>6.5</v>
      </c>
      <c r="FN72">
        <v>0.4</v>
      </c>
      <c r="FO72">
        <v>13320</v>
      </c>
      <c r="FP72">
        <v>575</v>
      </c>
      <c r="FQ72">
        <v>5.9</v>
      </c>
      <c r="FR72">
        <v>0.3</v>
      </c>
      <c r="FS72">
        <v>5981</v>
      </c>
      <c r="FT72">
        <v>297</v>
      </c>
      <c r="FU72">
        <v>5.6</v>
      </c>
      <c r="FV72">
        <v>0.3</v>
      </c>
      <c r="FW72">
        <v>7339</v>
      </c>
      <c r="FX72">
        <v>409</v>
      </c>
      <c r="FY72">
        <v>6.3</v>
      </c>
      <c r="FZ72">
        <v>0.3</v>
      </c>
      <c r="GA72">
        <v>9305</v>
      </c>
      <c r="GB72">
        <v>544</v>
      </c>
      <c r="GC72">
        <v>4.0999999999999996</v>
      </c>
      <c r="GD72">
        <v>0.2</v>
      </c>
      <c r="GE72">
        <v>4271</v>
      </c>
      <c r="GF72">
        <v>302</v>
      </c>
      <c r="GG72">
        <v>4</v>
      </c>
      <c r="GH72">
        <v>0.3</v>
      </c>
      <c r="GI72">
        <v>5034</v>
      </c>
      <c r="GJ72">
        <v>380</v>
      </c>
      <c r="GK72">
        <v>4.3</v>
      </c>
      <c r="GL72">
        <v>0.3</v>
      </c>
      <c r="GM72">
        <v>6252</v>
      </c>
      <c r="GN72">
        <v>426</v>
      </c>
      <c r="GO72">
        <v>2.8</v>
      </c>
      <c r="GP72">
        <v>0.2</v>
      </c>
      <c r="GQ72">
        <v>2735</v>
      </c>
      <c r="GR72">
        <v>274</v>
      </c>
      <c r="GS72">
        <v>2.5</v>
      </c>
      <c r="GT72">
        <v>0.3</v>
      </c>
      <c r="GU72">
        <v>3517</v>
      </c>
      <c r="GV72">
        <v>314</v>
      </c>
      <c r="GW72">
        <v>3</v>
      </c>
      <c r="GX72">
        <v>0.3</v>
      </c>
      <c r="GY72">
        <v>4231</v>
      </c>
      <c r="GZ72">
        <v>393</v>
      </c>
      <c r="HA72">
        <v>1.9</v>
      </c>
      <c r="HB72">
        <v>0.2</v>
      </c>
      <c r="HC72">
        <v>1768</v>
      </c>
      <c r="HD72">
        <v>222</v>
      </c>
      <c r="HE72">
        <v>1.6</v>
      </c>
      <c r="HF72">
        <v>0.2</v>
      </c>
      <c r="HG72">
        <v>2463</v>
      </c>
      <c r="HH72">
        <v>303</v>
      </c>
      <c r="HI72">
        <v>2.1</v>
      </c>
      <c r="HJ72">
        <v>0.3</v>
      </c>
      <c r="HK72">
        <v>4319</v>
      </c>
      <c r="HL72">
        <v>385</v>
      </c>
      <c r="HM72">
        <v>1.9</v>
      </c>
      <c r="HN72">
        <v>0.2</v>
      </c>
      <c r="HO72">
        <v>1495</v>
      </c>
      <c r="HP72">
        <v>219</v>
      </c>
      <c r="HQ72">
        <v>1.4</v>
      </c>
      <c r="HR72">
        <v>0.2</v>
      </c>
      <c r="HS72">
        <v>2824</v>
      </c>
      <c r="HT72">
        <v>284</v>
      </c>
      <c r="HU72">
        <v>2.4</v>
      </c>
      <c r="HV72">
        <v>0.2</v>
      </c>
      <c r="HW72">
        <v>23855</v>
      </c>
      <c r="HX72">
        <v>152</v>
      </c>
      <c r="HY72">
        <v>10.6</v>
      </c>
      <c r="HZ72">
        <v>0.1</v>
      </c>
      <c r="IA72">
        <v>12221</v>
      </c>
      <c r="IB72">
        <v>85</v>
      </c>
      <c r="IC72">
        <v>11.4</v>
      </c>
      <c r="ID72">
        <v>0.1</v>
      </c>
      <c r="IE72">
        <v>11634</v>
      </c>
      <c r="IF72">
        <v>113</v>
      </c>
      <c r="IG72">
        <v>9.9</v>
      </c>
      <c r="IH72">
        <v>0.1</v>
      </c>
      <c r="II72">
        <v>7224</v>
      </c>
      <c r="IJ72">
        <v>128</v>
      </c>
      <c r="IK72">
        <v>3.2</v>
      </c>
      <c r="IL72">
        <v>0.1</v>
      </c>
      <c r="IM72">
        <v>3700</v>
      </c>
      <c r="IN72">
        <v>135</v>
      </c>
      <c r="IO72">
        <v>3.4</v>
      </c>
      <c r="IP72">
        <v>0.1</v>
      </c>
      <c r="IQ72">
        <v>3524</v>
      </c>
      <c r="IR72">
        <v>93</v>
      </c>
      <c r="IS72">
        <v>3</v>
      </c>
      <c r="IT72">
        <v>0.1</v>
      </c>
      <c r="IU72">
        <v>42393</v>
      </c>
      <c r="IV72">
        <v>106</v>
      </c>
      <c r="IW72">
        <v>18.899999999999999</v>
      </c>
      <c r="IX72">
        <v>0.1</v>
      </c>
      <c r="IY72">
        <v>21738</v>
      </c>
      <c r="IZ72">
        <v>170</v>
      </c>
      <c r="JA72">
        <v>20.3</v>
      </c>
      <c r="JB72">
        <v>0.1</v>
      </c>
      <c r="JC72">
        <v>20655</v>
      </c>
      <c r="JD72">
        <v>151</v>
      </c>
      <c r="JE72">
        <v>17.7</v>
      </c>
      <c r="JF72">
        <v>0.1</v>
      </c>
      <c r="JG72">
        <v>29171</v>
      </c>
      <c r="JH72">
        <v>169</v>
      </c>
      <c r="JI72">
        <v>13</v>
      </c>
      <c r="JJ72">
        <v>0.1</v>
      </c>
      <c r="JK72">
        <v>13748</v>
      </c>
      <c r="JL72">
        <v>116</v>
      </c>
      <c r="JM72">
        <v>12.8</v>
      </c>
      <c r="JN72">
        <v>0.1</v>
      </c>
      <c r="JO72">
        <v>15423</v>
      </c>
      <c r="JP72">
        <v>115</v>
      </c>
      <c r="JQ72">
        <v>13.2</v>
      </c>
      <c r="JR72">
        <v>0.1</v>
      </c>
      <c r="JS72">
        <v>94557</v>
      </c>
      <c r="JT72">
        <v>207</v>
      </c>
      <c r="JU72">
        <v>42.2</v>
      </c>
      <c r="JV72">
        <v>0.1</v>
      </c>
      <c r="JW72">
        <v>46184</v>
      </c>
      <c r="JX72">
        <v>195</v>
      </c>
      <c r="JY72">
        <v>43.1</v>
      </c>
      <c r="JZ72">
        <v>0.2</v>
      </c>
      <c r="KA72">
        <v>48373</v>
      </c>
      <c r="KB72">
        <v>111</v>
      </c>
      <c r="KC72">
        <v>41.4</v>
      </c>
      <c r="KD72">
        <v>0.1</v>
      </c>
      <c r="KE72">
        <v>186559</v>
      </c>
      <c r="KF72">
        <v>326</v>
      </c>
      <c r="KG72">
        <v>83.2</v>
      </c>
      <c r="KH72">
        <v>0.1</v>
      </c>
      <c r="KI72">
        <v>88046</v>
      </c>
      <c r="KJ72">
        <v>280</v>
      </c>
      <c r="KK72">
        <v>82.1</v>
      </c>
      <c r="KL72">
        <v>98513</v>
      </c>
      <c r="KM72">
        <v>228</v>
      </c>
      <c r="KN72">
        <v>84.2</v>
      </c>
      <c r="KO72">
        <v>0.2</v>
      </c>
      <c r="KP72">
        <v>181838</v>
      </c>
      <c r="KQ72">
        <v>106</v>
      </c>
      <c r="KR72">
        <v>81.099999999999994</v>
      </c>
      <c r="KS72">
        <v>0.1</v>
      </c>
      <c r="KT72">
        <v>85536</v>
      </c>
      <c r="KU72">
        <v>124</v>
      </c>
      <c r="KV72">
        <v>79.7</v>
      </c>
      <c r="KW72">
        <v>0.1</v>
      </c>
      <c r="KX72">
        <v>96302</v>
      </c>
      <c r="KY72">
        <v>82</v>
      </c>
      <c r="KZ72">
        <v>82.3</v>
      </c>
      <c r="LA72">
        <v>0.1</v>
      </c>
      <c r="LB72">
        <v>169933</v>
      </c>
      <c r="LC72">
        <v>575</v>
      </c>
      <c r="LD72">
        <v>75.8</v>
      </c>
      <c r="LE72">
        <v>0.3</v>
      </c>
      <c r="LF72">
        <v>80229</v>
      </c>
      <c r="LG72">
        <v>364</v>
      </c>
      <c r="LH72">
        <v>74.8</v>
      </c>
      <c r="LI72">
        <v>0.4</v>
      </c>
      <c r="LJ72">
        <v>89704</v>
      </c>
      <c r="LK72">
        <v>434</v>
      </c>
      <c r="LL72">
        <v>76.7</v>
      </c>
      <c r="LM72">
        <v>0.4</v>
      </c>
      <c r="LN72">
        <v>51344</v>
      </c>
      <c r="LO72">
        <v>519</v>
      </c>
      <c r="LP72">
        <v>22.9</v>
      </c>
      <c r="LQ72">
        <v>0.2</v>
      </c>
      <c r="LR72">
        <v>22572</v>
      </c>
      <c r="LS72">
        <v>367</v>
      </c>
      <c r="LT72">
        <v>21</v>
      </c>
      <c r="LU72">
        <v>0.3</v>
      </c>
      <c r="LV72">
        <v>28772</v>
      </c>
      <c r="LW72">
        <v>435</v>
      </c>
      <c r="LX72">
        <v>24.6</v>
      </c>
      <c r="LY72">
        <v>0.4</v>
      </c>
      <c r="LZ72">
        <v>45764</v>
      </c>
      <c r="MA72">
        <v>566</v>
      </c>
      <c r="MB72">
        <v>20.399999999999999</v>
      </c>
      <c r="MC72">
        <v>0.3</v>
      </c>
      <c r="MD72">
        <v>20057</v>
      </c>
      <c r="ME72">
        <v>317</v>
      </c>
      <c r="MF72">
        <v>18.7</v>
      </c>
      <c r="MG72">
        <v>0.3</v>
      </c>
      <c r="MH72">
        <v>25707</v>
      </c>
      <c r="MI72">
        <v>428</v>
      </c>
      <c r="MJ72">
        <v>22</v>
      </c>
      <c r="MK72">
        <v>0.4</v>
      </c>
      <c r="ML72">
        <v>37427</v>
      </c>
      <c r="MM72">
        <v>128</v>
      </c>
      <c r="MN72">
        <v>16.7</v>
      </c>
      <c r="MO72">
        <v>0.1</v>
      </c>
      <c r="MP72">
        <v>16250</v>
      </c>
      <c r="MQ72">
        <v>77</v>
      </c>
      <c r="MR72">
        <v>15.1</v>
      </c>
      <c r="MS72">
        <v>0.1</v>
      </c>
      <c r="MT72">
        <v>21177</v>
      </c>
      <c r="MU72">
        <v>91</v>
      </c>
      <c r="MV72">
        <v>18.100000000000001</v>
      </c>
      <c r="MW72">
        <v>0.1</v>
      </c>
      <c r="MX72">
        <v>14802</v>
      </c>
      <c r="MY72">
        <v>115</v>
      </c>
      <c r="MZ72">
        <v>6.6</v>
      </c>
      <c r="NA72">
        <v>0.1</v>
      </c>
      <c r="NB72">
        <v>5998</v>
      </c>
      <c r="NC72">
        <v>71</v>
      </c>
      <c r="ND72">
        <v>5.6</v>
      </c>
      <c r="NE72">
        <v>0.1</v>
      </c>
      <c r="NF72">
        <v>8804</v>
      </c>
      <c r="NG72">
        <v>80</v>
      </c>
      <c r="NH72">
        <v>7.5</v>
      </c>
      <c r="NI72">
        <v>0.1</v>
      </c>
      <c r="NJ72">
        <v>38.700000000000003</v>
      </c>
      <c r="NK72">
        <v>0.3</v>
      </c>
      <c r="NL72" t="s">
        <v>354</v>
      </c>
      <c r="NM72" t="s">
        <v>354</v>
      </c>
      <c r="NN72">
        <v>37.4</v>
      </c>
      <c r="NO72">
        <v>0.3</v>
      </c>
      <c r="NP72" t="s">
        <v>354</v>
      </c>
      <c r="NQ72" t="s">
        <v>354</v>
      </c>
      <c r="NR72">
        <v>40.200000000000003</v>
      </c>
      <c r="NS72">
        <v>0.4</v>
      </c>
      <c r="NT72" t="s">
        <v>354</v>
      </c>
      <c r="NU72" t="s">
        <v>354</v>
      </c>
      <c r="NV72">
        <v>91.7</v>
      </c>
      <c r="NW72">
        <v>0.3</v>
      </c>
      <c r="NX72" t="s">
        <v>354</v>
      </c>
      <c r="NY72">
        <v>0.2</v>
      </c>
      <c r="NZ72" t="s">
        <v>354</v>
      </c>
      <c r="OA72" t="s">
        <v>354</v>
      </c>
      <c r="OB72" t="s">
        <v>354</v>
      </c>
      <c r="OC72" t="s">
        <v>354</v>
      </c>
      <c r="OD72" t="s">
        <v>354</v>
      </c>
      <c r="OE72" t="s">
        <v>354</v>
      </c>
      <c r="OF72" t="s">
        <v>354</v>
      </c>
      <c r="OG72" t="s">
        <v>354</v>
      </c>
      <c r="OH72" t="s">
        <v>354</v>
      </c>
      <c r="OI72">
        <v>55.3</v>
      </c>
      <c r="OJ72">
        <v>0.2</v>
      </c>
      <c r="OK72" t="s">
        <v>354</v>
      </c>
      <c r="OL72" t="s">
        <v>354</v>
      </c>
      <c r="OM72" t="s">
        <v>354</v>
      </c>
      <c r="ON72" t="s">
        <v>354</v>
      </c>
      <c r="OO72" t="s">
        <v>354</v>
      </c>
      <c r="OP72" t="s">
        <v>354</v>
      </c>
      <c r="OQ72" t="s">
        <v>354</v>
      </c>
      <c r="OR72">
        <v>0.1</v>
      </c>
      <c r="OS72" t="s">
        <v>354</v>
      </c>
      <c r="OT72" t="s">
        <v>354</v>
      </c>
      <c r="OU72" t="s">
        <v>354</v>
      </c>
      <c r="OV72" t="s">
        <v>354</v>
      </c>
      <c r="OW72" t="s">
        <v>354</v>
      </c>
      <c r="OX72" t="s">
        <v>354</v>
      </c>
      <c r="OY72" t="s">
        <v>354</v>
      </c>
      <c r="OZ72" t="s">
        <v>354</v>
      </c>
      <c r="PA72" t="s">
        <v>354</v>
      </c>
      <c r="PB72" t="s">
        <v>354</v>
      </c>
      <c r="PC72" t="s">
        <v>354</v>
      </c>
      <c r="PD72" t="s">
        <v>354</v>
      </c>
      <c r="PE72" t="s">
        <v>354</v>
      </c>
      <c r="PF72" t="s">
        <v>354</v>
      </c>
      <c r="PG72">
        <v>25.9</v>
      </c>
      <c r="PH72">
        <v>0.1</v>
      </c>
      <c r="PI72" t="s">
        <v>354</v>
      </c>
      <c r="PJ72" t="s">
        <v>354</v>
      </c>
      <c r="PK72" t="s">
        <v>354</v>
      </c>
      <c r="PL72" t="s">
        <v>354</v>
      </c>
      <c r="PM72" t="s">
        <v>354</v>
      </c>
      <c r="PN72" t="s">
        <v>354</v>
      </c>
      <c r="PO72" t="s">
        <v>354</v>
      </c>
      <c r="PP72" t="s">
        <v>354</v>
      </c>
      <c r="PQ72" t="s">
        <v>354</v>
      </c>
      <c r="PR72" t="s">
        <v>354</v>
      </c>
      <c r="PS72">
        <v>29.4</v>
      </c>
      <c r="PT72">
        <v>0.1</v>
      </c>
      <c r="PU72" t="s">
        <v>354</v>
      </c>
      <c r="PV72" t="s">
        <v>354</v>
      </c>
      <c r="PW72" t="s">
        <v>354</v>
      </c>
      <c r="PX72" t="s">
        <v>354</v>
      </c>
      <c r="PY72" t="s">
        <v>354</v>
      </c>
      <c r="PZ72" t="s">
        <v>354</v>
      </c>
      <c r="QA72" t="s">
        <v>354</v>
      </c>
      <c r="QB72" t="s">
        <v>354</v>
      </c>
      <c r="QC72" t="s">
        <v>354</v>
      </c>
      <c r="QD72" t="s">
        <v>354</v>
      </c>
      <c r="QE72" t="s">
        <v>354</v>
      </c>
      <c r="QF72" t="s">
        <v>354</v>
      </c>
      <c r="QG72">
        <v>0.9</v>
      </c>
      <c r="QH72" t="s">
        <v>354</v>
      </c>
      <c r="QI72" t="s">
        <v>354</v>
      </c>
      <c r="QJ72" t="s">
        <v>354</v>
      </c>
      <c r="QK72" t="s">
        <v>354</v>
      </c>
      <c r="QL72" t="s">
        <v>354</v>
      </c>
      <c r="QM72" t="s">
        <v>354</v>
      </c>
      <c r="QN72" t="s">
        <v>354</v>
      </c>
      <c r="QO72" t="s">
        <v>354</v>
      </c>
      <c r="QP72" t="s">
        <v>354</v>
      </c>
    </row>
    <row r="73" spans="1:458">
      <c r="A73" t="s">
        <v>269</v>
      </c>
      <c r="B73" t="s">
        <v>270</v>
      </c>
      <c r="C73">
        <v>20186</v>
      </c>
      <c r="D73" t="s">
        <v>1667</v>
      </c>
      <c r="E73" t="s">
        <v>354</v>
      </c>
      <c r="F73" t="s">
        <v>354</v>
      </c>
      <c r="G73">
        <v>9845</v>
      </c>
      <c r="H73">
        <v>48</v>
      </c>
      <c r="I73" t="s">
        <v>354</v>
      </c>
      <c r="J73" t="s">
        <v>354</v>
      </c>
      <c r="K73">
        <v>10341</v>
      </c>
      <c r="L73">
        <v>48</v>
      </c>
      <c r="M73" t="s">
        <v>354</v>
      </c>
      <c r="N73" t="s">
        <v>354</v>
      </c>
      <c r="O73">
        <v>926</v>
      </c>
      <c r="P73">
        <v>70</v>
      </c>
      <c r="Q73">
        <v>4.5999999999999996</v>
      </c>
      <c r="R73">
        <v>0.3</v>
      </c>
      <c r="S73">
        <v>519</v>
      </c>
      <c r="T73">
        <v>86</v>
      </c>
      <c r="U73">
        <v>5.3</v>
      </c>
      <c r="V73">
        <v>0.8</v>
      </c>
      <c r="W73">
        <v>407</v>
      </c>
      <c r="X73">
        <v>29</v>
      </c>
      <c r="Y73">
        <v>3.9</v>
      </c>
      <c r="Z73">
        <v>0.3</v>
      </c>
      <c r="AA73">
        <v>988</v>
      </c>
      <c r="AB73">
        <v>155</v>
      </c>
      <c r="AC73">
        <v>4.9000000000000004</v>
      </c>
      <c r="AD73">
        <v>0.8</v>
      </c>
      <c r="AE73">
        <v>567</v>
      </c>
      <c r="AF73">
        <v>128</v>
      </c>
      <c r="AG73">
        <v>5.8</v>
      </c>
      <c r="AH73">
        <v>1.3</v>
      </c>
      <c r="AI73">
        <v>421</v>
      </c>
      <c r="AJ73">
        <v>92</v>
      </c>
      <c r="AK73">
        <v>4.0999999999999996</v>
      </c>
      <c r="AL73">
        <v>0.9</v>
      </c>
      <c r="AM73">
        <v>1074</v>
      </c>
      <c r="AN73">
        <v>165</v>
      </c>
      <c r="AO73">
        <v>5.3</v>
      </c>
      <c r="AP73">
        <v>0.8</v>
      </c>
      <c r="AQ73">
        <v>539</v>
      </c>
      <c r="AR73">
        <v>135</v>
      </c>
      <c r="AS73">
        <v>5.5</v>
      </c>
      <c r="AT73">
        <v>1.4</v>
      </c>
      <c r="AU73">
        <v>535</v>
      </c>
      <c r="AV73">
        <v>93</v>
      </c>
      <c r="AW73">
        <v>5.2</v>
      </c>
      <c r="AX73">
        <v>0.9</v>
      </c>
      <c r="AY73">
        <v>1138</v>
      </c>
      <c r="AZ73">
        <v>151</v>
      </c>
      <c r="BA73">
        <v>5.6</v>
      </c>
      <c r="BB73">
        <v>0.7</v>
      </c>
      <c r="BC73">
        <v>508</v>
      </c>
      <c r="BD73">
        <v>81</v>
      </c>
      <c r="BE73">
        <v>5.2</v>
      </c>
      <c r="BF73">
        <v>0.8</v>
      </c>
      <c r="BG73">
        <v>630</v>
      </c>
      <c r="BH73">
        <v>115</v>
      </c>
      <c r="BI73">
        <v>6.1</v>
      </c>
      <c r="BJ73">
        <v>1.1000000000000001</v>
      </c>
      <c r="BK73">
        <v>1031</v>
      </c>
      <c r="BL73">
        <v>158</v>
      </c>
      <c r="BM73">
        <v>5.0999999999999996</v>
      </c>
      <c r="BN73">
        <v>0.8</v>
      </c>
      <c r="BO73">
        <v>607</v>
      </c>
      <c r="BP73">
        <v>79</v>
      </c>
      <c r="BQ73">
        <v>6.2</v>
      </c>
      <c r="BR73">
        <v>0.8</v>
      </c>
      <c r="BS73">
        <v>424</v>
      </c>
      <c r="BT73">
        <v>127</v>
      </c>
      <c r="BU73">
        <v>4.0999999999999996</v>
      </c>
      <c r="BV73">
        <v>1.2</v>
      </c>
      <c r="BW73">
        <v>1156</v>
      </c>
      <c r="BX73">
        <v>33</v>
      </c>
      <c r="BY73">
        <v>5.7</v>
      </c>
      <c r="BZ73">
        <v>0.2</v>
      </c>
      <c r="CA73">
        <v>620</v>
      </c>
      <c r="CB73">
        <v>20</v>
      </c>
      <c r="CC73">
        <v>6.3</v>
      </c>
      <c r="CD73">
        <v>0.2</v>
      </c>
      <c r="CE73">
        <v>536</v>
      </c>
      <c r="CF73">
        <v>25</v>
      </c>
      <c r="CG73">
        <v>5.2</v>
      </c>
      <c r="CH73">
        <v>0.2</v>
      </c>
      <c r="CI73">
        <v>918</v>
      </c>
      <c r="CJ73">
        <v>28</v>
      </c>
      <c r="CK73">
        <v>4.5</v>
      </c>
      <c r="CL73">
        <v>0.1</v>
      </c>
      <c r="CM73">
        <v>461</v>
      </c>
      <c r="CN73">
        <v>19</v>
      </c>
      <c r="CO73">
        <v>4.7</v>
      </c>
      <c r="CP73">
        <v>0.2</v>
      </c>
      <c r="CQ73">
        <v>457</v>
      </c>
      <c r="CR73">
        <v>22</v>
      </c>
      <c r="CS73">
        <v>4.4000000000000004</v>
      </c>
      <c r="CT73">
        <v>0.2</v>
      </c>
      <c r="CU73">
        <v>912</v>
      </c>
      <c r="CV73">
        <v>188</v>
      </c>
      <c r="CW73">
        <v>4.5</v>
      </c>
      <c r="CX73">
        <v>0.9</v>
      </c>
      <c r="CY73">
        <v>463</v>
      </c>
      <c r="CZ73">
        <v>134</v>
      </c>
      <c r="DA73">
        <v>4.7</v>
      </c>
      <c r="DB73">
        <v>1.4</v>
      </c>
      <c r="DC73">
        <v>449</v>
      </c>
      <c r="DD73">
        <v>102</v>
      </c>
      <c r="DE73">
        <v>4.3</v>
      </c>
      <c r="DF73">
        <v>1</v>
      </c>
      <c r="DG73">
        <v>1034</v>
      </c>
      <c r="DH73">
        <v>177</v>
      </c>
      <c r="DI73">
        <v>5.0999999999999996</v>
      </c>
      <c r="DJ73">
        <v>0.9</v>
      </c>
      <c r="DK73">
        <v>569</v>
      </c>
      <c r="DL73">
        <v>122</v>
      </c>
      <c r="DM73">
        <v>5.8</v>
      </c>
      <c r="DN73">
        <v>1.2</v>
      </c>
      <c r="DO73">
        <v>465</v>
      </c>
      <c r="DP73">
        <v>102</v>
      </c>
      <c r="DQ73">
        <v>4.5</v>
      </c>
      <c r="DR73">
        <v>1</v>
      </c>
      <c r="DS73">
        <v>1167</v>
      </c>
      <c r="DT73">
        <v>24</v>
      </c>
      <c r="DU73">
        <v>5.8</v>
      </c>
      <c r="DV73">
        <v>0.1</v>
      </c>
      <c r="DW73">
        <v>588</v>
      </c>
      <c r="DX73">
        <v>17</v>
      </c>
      <c r="DY73">
        <v>6</v>
      </c>
      <c r="DZ73">
        <v>0.2</v>
      </c>
      <c r="EA73">
        <v>579</v>
      </c>
      <c r="EB73">
        <v>13</v>
      </c>
      <c r="EC73">
        <v>5.6</v>
      </c>
      <c r="ED73">
        <v>0.1</v>
      </c>
      <c r="EE73">
        <v>1480</v>
      </c>
      <c r="EF73">
        <v>27</v>
      </c>
      <c r="EG73">
        <v>7.3</v>
      </c>
      <c r="EH73">
        <v>0.1</v>
      </c>
      <c r="EI73">
        <v>699</v>
      </c>
      <c r="EJ73">
        <v>21</v>
      </c>
      <c r="EK73">
        <v>7.1</v>
      </c>
      <c r="EL73">
        <v>0.2</v>
      </c>
      <c r="EM73">
        <v>781</v>
      </c>
      <c r="EN73">
        <v>12</v>
      </c>
      <c r="EO73">
        <v>7.6</v>
      </c>
      <c r="EP73">
        <v>0.1</v>
      </c>
      <c r="EQ73">
        <v>1648</v>
      </c>
      <c r="ER73">
        <v>176</v>
      </c>
      <c r="ES73">
        <v>8.1999999999999993</v>
      </c>
      <c r="ET73">
        <v>0.9</v>
      </c>
      <c r="EU73">
        <v>817</v>
      </c>
      <c r="EV73">
        <v>140</v>
      </c>
      <c r="EW73">
        <v>8.3000000000000007</v>
      </c>
      <c r="EX73">
        <v>1.4</v>
      </c>
      <c r="EY73">
        <v>831</v>
      </c>
      <c r="EZ73">
        <v>8</v>
      </c>
      <c r="FA73">
        <v>1.4</v>
      </c>
      <c r="FB73">
        <v>1813</v>
      </c>
      <c r="FC73">
        <v>186</v>
      </c>
      <c r="FD73">
        <v>9</v>
      </c>
      <c r="FE73">
        <v>0.9</v>
      </c>
      <c r="FF73">
        <v>801</v>
      </c>
      <c r="FG73">
        <v>140</v>
      </c>
      <c r="FH73">
        <v>8.1</v>
      </c>
      <c r="FI73">
        <v>1.4</v>
      </c>
      <c r="FJ73">
        <v>1012</v>
      </c>
      <c r="FK73">
        <v>148</v>
      </c>
      <c r="FL73">
        <v>140</v>
      </c>
      <c r="FM73">
        <v>9.8000000000000007</v>
      </c>
      <c r="FN73">
        <v>1.4</v>
      </c>
      <c r="FO73">
        <v>1610</v>
      </c>
      <c r="FP73">
        <v>157</v>
      </c>
      <c r="FQ73">
        <v>8</v>
      </c>
      <c r="FR73">
        <v>0.8</v>
      </c>
      <c r="FS73">
        <v>776</v>
      </c>
      <c r="FT73">
        <v>96</v>
      </c>
      <c r="FU73">
        <v>7.9</v>
      </c>
      <c r="FV73">
        <v>1</v>
      </c>
      <c r="FW73">
        <v>834</v>
      </c>
      <c r="FX73">
        <v>125</v>
      </c>
      <c r="FY73">
        <v>8.1</v>
      </c>
      <c r="FZ73">
        <v>1.2</v>
      </c>
      <c r="GA73">
        <v>1166</v>
      </c>
      <c r="GB73">
        <v>156</v>
      </c>
      <c r="GC73">
        <v>5.8</v>
      </c>
      <c r="GD73">
        <v>0.8</v>
      </c>
      <c r="GE73">
        <v>514</v>
      </c>
      <c r="GF73">
        <v>97</v>
      </c>
      <c r="GG73">
        <v>5.2</v>
      </c>
      <c r="GH73">
        <v>1</v>
      </c>
      <c r="GI73">
        <v>652</v>
      </c>
      <c r="GJ73">
        <v>125</v>
      </c>
      <c r="GK73">
        <v>6.3</v>
      </c>
      <c r="GL73">
        <v>1.2</v>
      </c>
      <c r="GM73">
        <v>916</v>
      </c>
      <c r="GN73">
        <v>169</v>
      </c>
      <c r="GO73">
        <v>4.5</v>
      </c>
      <c r="GP73">
        <v>0.8</v>
      </c>
      <c r="GQ73">
        <v>367</v>
      </c>
      <c r="GR73">
        <v>105</v>
      </c>
      <c r="GS73">
        <v>3.7</v>
      </c>
      <c r="GT73">
        <v>1.1000000000000001</v>
      </c>
      <c r="GU73">
        <v>549</v>
      </c>
      <c r="GV73">
        <v>111</v>
      </c>
      <c r="GW73">
        <v>5.3</v>
      </c>
      <c r="GX73">
        <v>1.1000000000000001</v>
      </c>
      <c r="GY73">
        <v>709</v>
      </c>
      <c r="GZ73">
        <v>139</v>
      </c>
      <c r="HA73">
        <v>3.5</v>
      </c>
      <c r="HB73">
        <v>0.7</v>
      </c>
      <c r="HC73">
        <v>213</v>
      </c>
      <c r="HD73">
        <v>79</v>
      </c>
      <c r="HE73">
        <v>2.2000000000000002</v>
      </c>
      <c r="HF73">
        <v>0.8</v>
      </c>
      <c r="HG73">
        <v>496</v>
      </c>
      <c r="HH73">
        <v>112</v>
      </c>
      <c r="HI73">
        <v>4.8</v>
      </c>
      <c r="HJ73">
        <v>1.1000000000000001</v>
      </c>
      <c r="HK73">
        <v>500</v>
      </c>
      <c r="HL73">
        <v>133</v>
      </c>
      <c r="HM73">
        <v>2.5</v>
      </c>
      <c r="HN73">
        <v>0.7</v>
      </c>
      <c r="HO73">
        <v>217</v>
      </c>
      <c r="HP73">
        <v>99</v>
      </c>
      <c r="HQ73">
        <v>2.2000000000000002</v>
      </c>
      <c r="HR73">
        <v>1</v>
      </c>
      <c r="HS73">
        <v>283</v>
      </c>
      <c r="HT73">
        <v>87</v>
      </c>
      <c r="HU73">
        <v>2.7</v>
      </c>
      <c r="HV73">
        <v>0.8</v>
      </c>
      <c r="HW73">
        <v>2062</v>
      </c>
      <c r="HX73">
        <v>58</v>
      </c>
      <c r="HY73">
        <v>10.199999999999999</v>
      </c>
      <c r="HZ73">
        <v>0.3</v>
      </c>
      <c r="IA73">
        <v>1106</v>
      </c>
      <c r="IB73">
        <v>45</v>
      </c>
      <c r="IC73">
        <v>11.2</v>
      </c>
      <c r="ID73">
        <v>0.5</v>
      </c>
      <c r="IE73">
        <v>956</v>
      </c>
      <c r="IF73">
        <v>20</v>
      </c>
      <c r="IG73">
        <v>9.1999999999999993</v>
      </c>
      <c r="IH73">
        <v>0.2</v>
      </c>
      <c r="II73">
        <v>639</v>
      </c>
      <c r="IJ73">
        <v>17</v>
      </c>
      <c r="IK73">
        <v>3.2</v>
      </c>
      <c r="IL73">
        <v>0.1</v>
      </c>
      <c r="IM73">
        <v>314</v>
      </c>
      <c r="IN73">
        <v>23</v>
      </c>
      <c r="IO73">
        <v>3.2</v>
      </c>
      <c r="IP73">
        <v>0.1</v>
      </c>
      <c r="IQ73">
        <v>325</v>
      </c>
      <c r="IR73">
        <v>17</v>
      </c>
      <c r="IS73">
        <v>3.1</v>
      </c>
      <c r="IT73">
        <v>0.2</v>
      </c>
      <c r="IU73">
        <v>3627</v>
      </c>
      <c r="IV73">
        <v>7</v>
      </c>
      <c r="IW73">
        <v>18</v>
      </c>
      <c r="IX73">
        <v>0.1</v>
      </c>
      <c r="IY73">
        <v>1939</v>
      </c>
      <c r="IZ73">
        <v>47</v>
      </c>
      <c r="JA73">
        <v>19.7</v>
      </c>
      <c r="JB73">
        <v>0.4</v>
      </c>
      <c r="JC73">
        <v>1688</v>
      </c>
      <c r="JD73">
        <v>47</v>
      </c>
      <c r="JE73">
        <v>16.3</v>
      </c>
      <c r="JF73">
        <v>0.4</v>
      </c>
      <c r="JG73">
        <v>1530</v>
      </c>
      <c r="JH73">
        <v>52</v>
      </c>
      <c r="JI73">
        <v>7.6</v>
      </c>
      <c r="JJ73">
        <v>0.3</v>
      </c>
      <c r="JK73">
        <v>801</v>
      </c>
      <c r="JL73">
        <v>22</v>
      </c>
      <c r="JM73">
        <v>8.1</v>
      </c>
      <c r="JN73">
        <v>0.2</v>
      </c>
      <c r="JO73">
        <v>729</v>
      </c>
      <c r="JP73">
        <v>46</v>
      </c>
      <c r="JQ73">
        <v>7</v>
      </c>
      <c r="JR73">
        <v>0.5</v>
      </c>
      <c r="JS73">
        <v>6189</v>
      </c>
      <c r="JT73">
        <v>62</v>
      </c>
      <c r="JU73">
        <v>30.7</v>
      </c>
      <c r="JV73">
        <v>0.3</v>
      </c>
      <c r="JW73">
        <v>3228</v>
      </c>
      <c r="JX73">
        <v>42</v>
      </c>
      <c r="JY73">
        <v>32.799999999999997</v>
      </c>
      <c r="JZ73">
        <v>0.4</v>
      </c>
      <c r="KA73">
        <v>2961</v>
      </c>
      <c r="KB73">
        <v>38</v>
      </c>
      <c r="KC73">
        <v>28.6</v>
      </c>
      <c r="KD73">
        <v>0.4</v>
      </c>
      <c r="KE73">
        <v>16884</v>
      </c>
      <c r="KF73">
        <v>90</v>
      </c>
      <c r="KG73">
        <v>83.6</v>
      </c>
      <c r="KH73">
        <v>0.4</v>
      </c>
      <c r="KI73">
        <v>8100</v>
      </c>
      <c r="KJ73">
        <v>69</v>
      </c>
      <c r="KK73">
        <v>82.3</v>
      </c>
      <c r="KL73">
        <v>8784</v>
      </c>
      <c r="KM73">
        <v>55</v>
      </c>
      <c r="KN73">
        <v>84.9</v>
      </c>
      <c r="KO73">
        <v>0.5</v>
      </c>
      <c r="KP73">
        <v>16559</v>
      </c>
      <c r="KQ73">
        <v>7</v>
      </c>
      <c r="KR73">
        <v>82</v>
      </c>
      <c r="KS73">
        <v>0.1</v>
      </c>
      <c r="KT73">
        <v>7906</v>
      </c>
      <c r="KU73">
        <v>20</v>
      </c>
      <c r="KV73">
        <v>80.3</v>
      </c>
      <c r="KW73">
        <v>0.4</v>
      </c>
      <c r="KX73">
        <v>8653</v>
      </c>
      <c r="KY73">
        <v>20</v>
      </c>
      <c r="KZ73">
        <v>83.7</v>
      </c>
      <c r="LA73">
        <v>0.4</v>
      </c>
      <c r="LB73">
        <v>15828</v>
      </c>
      <c r="LC73">
        <v>170</v>
      </c>
      <c r="LD73">
        <v>78.400000000000006</v>
      </c>
      <c r="LE73">
        <v>0.8</v>
      </c>
      <c r="LF73">
        <v>7560</v>
      </c>
      <c r="LG73">
        <v>106</v>
      </c>
      <c r="LH73">
        <v>76.8</v>
      </c>
      <c r="LI73">
        <v>1.2</v>
      </c>
      <c r="LJ73">
        <v>8268</v>
      </c>
      <c r="LK73">
        <v>108</v>
      </c>
      <c r="LL73">
        <v>80</v>
      </c>
      <c r="LM73">
        <v>1.1000000000000001</v>
      </c>
      <c r="LN73">
        <v>6714</v>
      </c>
      <c r="LO73">
        <v>191</v>
      </c>
      <c r="LP73">
        <v>33.299999999999997</v>
      </c>
      <c r="LQ73">
        <v>0.9</v>
      </c>
      <c r="LR73">
        <v>2888</v>
      </c>
      <c r="LS73">
        <v>139</v>
      </c>
      <c r="LT73">
        <v>29.3</v>
      </c>
      <c r="LU73">
        <v>1.4</v>
      </c>
      <c r="LV73">
        <v>3826</v>
      </c>
      <c r="LW73">
        <v>152</v>
      </c>
      <c r="LX73">
        <v>37</v>
      </c>
      <c r="LY73">
        <v>1.4</v>
      </c>
      <c r="LZ73">
        <v>5932</v>
      </c>
      <c r="MA73">
        <v>158</v>
      </c>
      <c r="MB73">
        <v>29.4</v>
      </c>
      <c r="MC73">
        <v>0.8</v>
      </c>
      <c r="MD73">
        <v>2538</v>
      </c>
      <c r="ME73">
        <v>125</v>
      </c>
      <c r="MF73">
        <v>25.8</v>
      </c>
      <c r="MG73">
        <v>1.3</v>
      </c>
      <c r="MH73">
        <v>3394</v>
      </c>
      <c r="MI73">
        <v>109</v>
      </c>
      <c r="MJ73">
        <v>32.799999999999997</v>
      </c>
      <c r="MK73">
        <v>1</v>
      </c>
      <c r="ML73">
        <v>4901</v>
      </c>
      <c r="MM73">
        <v>41</v>
      </c>
      <c r="MN73">
        <v>24.3</v>
      </c>
      <c r="MO73">
        <v>0.2</v>
      </c>
      <c r="MP73">
        <v>2087</v>
      </c>
      <c r="MQ73">
        <v>25</v>
      </c>
      <c r="MR73">
        <v>21.2</v>
      </c>
      <c r="MS73">
        <v>0.3</v>
      </c>
      <c r="MT73">
        <v>2814</v>
      </c>
      <c r="MU73">
        <v>19</v>
      </c>
      <c r="MV73">
        <v>27.2</v>
      </c>
      <c r="MW73">
        <v>0.2</v>
      </c>
      <c r="MX73">
        <v>2125</v>
      </c>
      <c r="MY73">
        <v>38</v>
      </c>
      <c r="MZ73">
        <v>10.5</v>
      </c>
      <c r="NA73">
        <v>0.2</v>
      </c>
      <c r="NB73">
        <v>797</v>
      </c>
      <c r="NC73">
        <v>22</v>
      </c>
      <c r="ND73">
        <v>8.1</v>
      </c>
      <c r="NE73">
        <v>0.2</v>
      </c>
      <c r="NF73">
        <v>1328</v>
      </c>
      <c r="NG73">
        <v>18</v>
      </c>
      <c r="NH73">
        <v>12.8</v>
      </c>
      <c r="NI73">
        <v>0.2</v>
      </c>
      <c r="NJ73">
        <v>49</v>
      </c>
      <c r="NK73">
        <v>0.4</v>
      </c>
      <c r="NL73" t="s">
        <v>354</v>
      </c>
      <c r="NM73" t="s">
        <v>354</v>
      </c>
      <c r="NN73">
        <v>46.2</v>
      </c>
      <c r="NO73">
        <v>0.4</v>
      </c>
      <c r="NP73" t="s">
        <v>354</v>
      </c>
      <c r="NQ73" t="s">
        <v>354</v>
      </c>
      <c r="NR73">
        <v>52.3</v>
      </c>
      <c r="NS73">
        <v>0.8</v>
      </c>
      <c r="NT73" t="s">
        <v>354</v>
      </c>
      <c r="NU73" t="s">
        <v>354</v>
      </c>
      <c r="NV73">
        <v>95.2</v>
      </c>
      <c r="NW73">
        <v>0.9</v>
      </c>
      <c r="NX73" t="s">
        <v>354</v>
      </c>
      <c r="NY73">
        <v>0.8</v>
      </c>
      <c r="NZ73" t="s">
        <v>354</v>
      </c>
      <c r="OA73" t="s">
        <v>354</v>
      </c>
      <c r="OB73" t="s">
        <v>354</v>
      </c>
      <c r="OC73" t="s">
        <v>354</v>
      </c>
      <c r="OD73" t="s">
        <v>354</v>
      </c>
      <c r="OE73" t="s">
        <v>354</v>
      </c>
      <c r="OF73" t="s">
        <v>354</v>
      </c>
      <c r="OG73" t="s">
        <v>354</v>
      </c>
      <c r="OH73" t="s">
        <v>354</v>
      </c>
      <c r="OI73">
        <v>73.2</v>
      </c>
      <c r="OJ73">
        <v>0.6</v>
      </c>
      <c r="OK73" t="s">
        <v>354</v>
      </c>
      <c r="OL73" t="s">
        <v>354</v>
      </c>
      <c r="OM73" t="s">
        <v>354</v>
      </c>
      <c r="ON73" t="s">
        <v>354</v>
      </c>
      <c r="OO73" t="s">
        <v>354</v>
      </c>
      <c r="OP73" t="s">
        <v>354</v>
      </c>
      <c r="OQ73" t="s">
        <v>354</v>
      </c>
      <c r="OR73">
        <v>0.1</v>
      </c>
      <c r="OS73" t="s">
        <v>354</v>
      </c>
      <c r="OT73" t="s">
        <v>354</v>
      </c>
      <c r="OU73" t="s">
        <v>354</v>
      </c>
      <c r="OV73" t="s">
        <v>354</v>
      </c>
      <c r="OW73" t="s">
        <v>354</v>
      </c>
      <c r="OX73" t="s">
        <v>354</v>
      </c>
      <c r="OY73" t="s">
        <v>354</v>
      </c>
      <c r="OZ73" t="s">
        <v>354</v>
      </c>
      <c r="PA73" t="s">
        <v>354</v>
      </c>
      <c r="PB73" t="s">
        <v>354</v>
      </c>
      <c r="PC73" t="s">
        <v>354</v>
      </c>
      <c r="PD73" t="s">
        <v>354</v>
      </c>
      <c r="PE73" t="s">
        <v>354</v>
      </c>
      <c r="PF73" t="s">
        <v>354</v>
      </c>
      <c r="PG73">
        <v>42</v>
      </c>
      <c r="PH73">
        <v>0.5</v>
      </c>
      <c r="PI73" t="s">
        <v>354</v>
      </c>
      <c r="PJ73" t="s">
        <v>354</v>
      </c>
      <c r="PK73" t="s">
        <v>354</v>
      </c>
      <c r="PL73" t="s">
        <v>354</v>
      </c>
      <c r="PM73" t="s">
        <v>354</v>
      </c>
      <c r="PN73" t="s">
        <v>354</v>
      </c>
      <c r="PO73" t="s">
        <v>354</v>
      </c>
      <c r="PP73" t="s">
        <v>354</v>
      </c>
      <c r="PQ73" t="s">
        <v>354</v>
      </c>
      <c r="PR73" t="s">
        <v>354</v>
      </c>
      <c r="PS73">
        <v>31.1</v>
      </c>
      <c r="PT73">
        <v>0.1</v>
      </c>
      <c r="PU73" t="s">
        <v>354</v>
      </c>
      <c r="PV73" t="s">
        <v>354</v>
      </c>
      <c r="PW73" t="s">
        <v>354</v>
      </c>
      <c r="PX73" t="s">
        <v>354</v>
      </c>
      <c r="PY73" t="s">
        <v>354</v>
      </c>
      <c r="PZ73" t="s">
        <v>354</v>
      </c>
      <c r="QA73" t="s">
        <v>354</v>
      </c>
      <c r="QB73" t="s">
        <v>354</v>
      </c>
      <c r="QC73" t="s">
        <v>354</v>
      </c>
      <c r="QD73" t="s">
        <v>354</v>
      </c>
      <c r="QE73" t="s">
        <v>354</v>
      </c>
      <c r="QF73" t="s">
        <v>354</v>
      </c>
      <c r="QG73">
        <v>1.6</v>
      </c>
      <c r="QH73" t="s">
        <v>354</v>
      </c>
      <c r="QI73" t="s">
        <v>354</v>
      </c>
      <c r="QJ73" t="s">
        <v>354</v>
      </c>
      <c r="QK73" t="s">
        <v>354</v>
      </c>
      <c r="QL73" t="s">
        <v>354</v>
      </c>
      <c r="QM73" t="s">
        <v>354</v>
      </c>
      <c r="QN73" t="s">
        <v>354</v>
      </c>
      <c r="QO73" t="s">
        <v>354</v>
      </c>
      <c r="QP73" t="s">
        <v>354</v>
      </c>
    </row>
    <row r="74" spans="1:458">
      <c r="A74" t="s">
        <v>271</v>
      </c>
      <c r="B74" t="s">
        <v>272</v>
      </c>
      <c r="C74">
        <v>193912</v>
      </c>
      <c r="D74" t="s">
        <v>1667</v>
      </c>
      <c r="E74" t="s">
        <v>354</v>
      </c>
      <c r="F74" t="s">
        <v>354</v>
      </c>
      <c r="G74">
        <v>107681</v>
      </c>
      <c r="H74">
        <v>238</v>
      </c>
      <c r="I74" t="s">
        <v>354</v>
      </c>
      <c r="J74" t="s">
        <v>354</v>
      </c>
      <c r="K74">
        <v>86231</v>
      </c>
      <c r="L74">
        <v>238</v>
      </c>
      <c r="M74" t="s">
        <v>354</v>
      </c>
      <c r="N74" t="s">
        <v>354</v>
      </c>
      <c r="O74">
        <v>17542</v>
      </c>
      <c r="P74">
        <v>7</v>
      </c>
      <c r="Q74">
        <v>9</v>
      </c>
      <c r="R74">
        <v>0.1</v>
      </c>
      <c r="S74">
        <v>8956</v>
      </c>
      <c r="T74">
        <v>109</v>
      </c>
      <c r="U74">
        <v>8.3000000000000007</v>
      </c>
      <c r="V74">
        <v>0.1</v>
      </c>
      <c r="W74">
        <v>8586</v>
      </c>
      <c r="X74">
        <v>109</v>
      </c>
      <c r="Y74">
        <v>10</v>
      </c>
      <c r="Z74">
        <v>0.1</v>
      </c>
      <c r="AA74">
        <v>13048</v>
      </c>
      <c r="AB74">
        <v>659</v>
      </c>
      <c r="AC74">
        <v>6.7</v>
      </c>
      <c r="AD74">
        <v>0.3</v>
      </c>
      <c r="AE74">
        <v>6823</v>
      </c>
      <c r="AF74">
        <v>517</v>
      </c>
      <c r="AG74">
        <v>6.3</v>
      </c>
      <c r="AH74">
        <v>0.5</v>
      </c>
      <c r="AI74">
        <v>6225</v>
      </c>
      <c r="AJ74">
        <v>481</v>
      </c>
      <c r="AK74">
        <v>7.2</v>
      </c>
      <c r="AL74">
        <v>0.6</v>
      </c>
      <c r="AM74">
        <v>10818</v>
      </c>
      <c r="AN74">
        <v>664</v>
      </c>
      <c r="AO74">
        <v>5.6</v>
      </c>
      <c r="AP74">
        <v>0.3</v>
      </c>
      <c r="AQ74">
        <v>5368</v>
      </c>
      <c r="AR74">
        <v>518</v>
      </c>
      <c r="AS74">
        <v>5</v>
      </c>
      <c r="AT74">
        <v>0.5</v>
      </c>
      <c r="AU74">
        <v>5450</v>
      </c>
      <c r="AV74">
        <v>475</v>
      </c>
      <c r="AW74">
        <v>6.3</v>
      </c>
      <c r="AX74">
        <v>0.5</v>
      </c>
      <c r="AY74">
        <v>14777</v>
      </c>
      <c r="AZ74">
        <v>326</v>
      </c>
      <c r="BA74">
        <v>7.6</v>
      </c>
      <c r="BB74">
        <v>0.2</v>
      </c>
      <c r="BC74">
        <v>9755</v>
      </c>
      <c r="BD74">
        <v>284</v>
      </c>
      <c r="BE74">
        <v>9.1</v>
      </c>
      <c r="BF74">
        <v>0.3</v>
      </c>
      <c r="BG74">
        <v>5022</v>
      </c>
      <c r="BH74">
        <v>129</v>
      </c>
      <c r="BI74">
        <v>5.8</v>
      </c>
      <c r="BJ74">
        <v>0.1</v>
      </c>
      <c r="BK74">
        <v>34547</v>
      </c>
      <c r="BL74">
        <v>320</v>
      </c>
      <c r="BM74">
        <v>17.8</v>
      </c>
      <c r="BN74">
        <v>0.2</v>
      </c>
      <c r="BO74">
        <v>25026</v>
      </c>
      <c r="BP74">
        <v>292</v>
      </c>
      <c r="BQ74">
        <v>23.2</v>
      </c>
      <c r="BR74">
        <v>0.3</v>
      </c>
      <c r="BS74">
        <v>9521</v>
      </c>
      <c r="BT74">
        <v>88</v>
      </c>
      <c r="BU74">
        <v>11</v>
      </c>
      <c r="BV74">
        <v>0.1</v>
      </c>
      <c r="BW74">
        <v>21055</v>
      </c>
      <c r="BX74">
        <v>117</v>
      </c>
      <c r="BY74">
        <v>10.9</v>
      </c>
      <c r="BZ74">
        <v>0.1</v>
      </c>
      <c r="CA74">
        <v>12116</v>
      </c>
      <c r="CB74">
        <v>102</v>
      </c>
      <c r="CC74">
        <v>11.3</v>
      </c>
      <c r="CD74">
        <v>0.1</v>
      </c>
      <c r="CE74">
        <v>8939</v>
      </c>
      <c r="CF74">
        <v>49</v>
      </c>
      <c r="CG74">
        <v>10.4</v>
      </c>
      <c r="CH74">
        <v>0.1</v>
      </c>
      <c r="CI74">
        <v>14959</v>
      </c>
      <c r="CJ74">
        <v>201</v>
      </c>
      <c r="CK74">
        <v>7.7</v>
      </c>
      <c r="CL74">
        <v>0.1</v>
      </c>
      <c r="CM74">
        <v>8020</v>
      </c>
      <c r="CN74">
        <v>155</v>
      </c>
      <c r="CO74">
        <v>7.4</v>
      </c>
      <c r="CP74">
        <v>0.1</v>
      </c>
      <c r="CQ74">
        <v>6939</v>
      </c>
      <c r="CR74">
        <v>105</v>
      </c>
      <c r="CS74">
        <v>8</v>
      </c>
      <c r="CT74">
        <v>0.1</v>
      </c>
      <c r="CU74">
        <v>10186</v>
      </c>
      <c r="CV74">
        <v>630</v>
      </c>
      <c r="CW74">
        <v>5.3</v>
      </c>
      <c r="CX74">
        <v>0.3</v>
      </c>
      <c r="CY74">
        <v>5244</v>
      </c>
      <c r="CZ74">
        <v>430</v>
      </c>
      <c r="DA74">
        <v>4.9000000000000004</v>
      </c>
      <c r="DB74">
        <v>0.4</v>
      </c>
      <c r="DC74">
        <v>4942</v>
      </c>
      <c r="DD74">
        <v>426</v>
      </c>
      <c r="DE74">
        <v>5.7</v>
      </c>
      <c r="DF74">
        <v>0.5</v>
      </c>
      <c r="DG74">
        <v>9338</v>
      </c>
      <c r="DH74">
        <v>629</v>
      </c>
      <c r="DI74">
        <v>4.8</v>
      </c>
      <c r="DJ74">
        <v>0.3</v>
      </c>
      <c r="DK74">
        <v>4572</v>
      </c>
      <c r="DL74">
        <v>437</v>
      </c>
      <c r="DM74">
        <v>4.2</v>
      </c>
      <c r="DN74">
        <v>0.4</v>
      </c>
      <c r="DO74">
        <v>4766</v>
      </c>
      <c r="DP74">
        <v>417</v>
      </c>
      <c r="DQ74">
        <v>5.5</v>
      </c>
      <c r="DR74">
        <v>0.5</v>
      </c>
      <c r="DS74">
        <v>7781</v>
      </c>
      <c r="DT74">
        <v>242</v>
      </c>
      <c r="DU74">
        <v>4</v>
      </c>
      <c r="DV74">
        <v>0.1</v>
      </c>
      <c r="DW74">
        <v>3649</v>
      </c>
      <c r="DX74">
        <v>112</v>
      </c>
      <c r="DY74">
        <v>3.4</v>
      </c>
      <c r="DZ74">
        <v>0.1</v>
      </c>
      <c r="EA74">
        <v>4132</v>
      </c>
      <c r="EB74">
        <v>200</v>
      </c>
      <c r="EC74">
        <v>4.8</v>
      </c>
      <c r="ED74">
        <v>0.2</v>
      </c>
      <c r="EE74">
        <v>8197</v>
      </c>
      <c r="EF74">
        <v>214</v>
      </c>
      <c r="EG74">
        <v>4.2</v>
      </c>
      <c r="EH74">
        <v>0.1</v>
      </c>
      <c r="EI74">
        <v>3811</v>
      </c>
      <c r="EJ74">
        <v>144</v>
      </c>
      <c r="EK74">
        <v>3.5</v>
      </c>
      <c r="EL74">
        <v>0.1</v>
      </c>
      <c r="EM74">
        <v>4386</v>
      </c>
      <c r="EN74">
        <v>178</v>
      </c>
      <c r="EO74">
        <v>5.0999999999999996</v>
      </c>
      <c r="EP74">
        <v>0.2</v>
      </c>
      <c r="EQ74">
        <v>8003</v>
      </c>
      <c r="ER74">
        <v>434</v>
      </c>
      <c r="ES74">
        <v>4.0999999999999996</v>
      </c>
      <c r="ET74">
        <v>0.2</v>
      </c>
      <c r="EU74">
        <v>3594</v>
      </c>
      <c r="EV74">
        <v>312</v>
      </c>
      <c r="EW74">
        <v>3.3</v>
      </c>
      <c r="EX74">
        <v>0.3</v>
      </c>
      <c r="EY74">
        <v>4409</v>
      </c>
      <c r="EZ74">
        <v>5.0999999999999996</v>
      </c>
      <c r="FA74">
        <v>0.4</v>
      </c>
      <c r="FB74">
        <v>6864</v>
      </c>
      <c r="FC74">
        <v>444</v>
      </c>
      <c r="FD74">
        <v>3.5</v>
      </c>
      <c r="FE74">
        <v>0.2</v>
      </c>
      <c r="FF74">
        <v>3321</v>
      </c>
      <c r="FG74">
        <v>299</v>
      </c>
      <c r="FH74">
        <v>3.1</v>
      </c>
      <c r="FI74">
        <v>0.3</v>
      </c>
      <c r="FJ74">
        <v>3543</v>
      </c>
      <c r="FK74">
        <v>329</v>
      </c>
      <c r="FL74">
        <v>332</v>
      </c>
      <c r="FM74">
        <v>4.0999999999999996</v>
      </c>
      <c r="FN74">
        <v>0.4</v>
      </c>
      <c r="FO74">
        <v>5515</v>
      </c>
      <c r="FP74">
        <v>413</v>
      </c>
      <c r="FQ74">
        <v>2.8</v>
      </c>
      <c r="FR74">
        <v>0.2</v>
      </c>
      <c r="FS74">
        <v>2773</v>
      </c>
      <c r="FT74">
        <v>275</v>
      </c>
      <c r="FU74">
        <v>2.6</v>
      </c>
      <c r="FV74">
        <v>0.3</v>
      </c>
      <c r="FW74">
        <v>2742</v>
      </c>
      <c r="FX74">
        <v>305</v>
      </c>
      <c r="FY74">
        <v>3.2</v>
      </c>
      <c r="FZ74">
        <v>0.4</v>
      </c>
      <c r="GA74">
        <v>4415</v>
      </c>
      <c r="GB74">
        <v>408</v>
      </c>
      <c r="GC74">
        <v>2.2999999999999998</v>
      </c>
      <c r="GD74">
        <v>0.2</v>
      </c>
      <c r="GE74">
        <v>1908</v>
      </c>
      <c r="GF74">
        <v>254</v>
      </c>
      <c r="GG74">
        <v>1.8</v>
      </c>
      <c r="GH74">
        <v>0.2</v>
      </c>
      <c r="GI74">
        <v>2507</v>
      </c>
      <c r="GJ74">
        <v>311</v>
      </c>
      <c r="GK74">
        <v>2.9</v>
      </c>
      <c r="GL74">
        <v>0.4</v>
      </c>
      <c r="GM74">
        <v>3532</v>
      </c>
      <c r="GN74">
        <v>318</v>
      </c>
      <c r="GO74">
        <v>1.8</v>
      </c>
      <c r="GP74">
        <v>0.2</v>
      </c>
      <c r="GQ74">
        <v>1341</v>
      </c>
      <c r="GR74">
        <v>178</v>
      </c>
      <c r="GS74">
        <v>1.2</v>
      </c>
      <c r="GT74">
        <v>0.2</v>
      </c>
      <c r="GU74">
        <v>2191</v>
      </c>
      <c r="GV74">
        <v>223</v>
      </c>
      <c r="GW74">
        <v>2.5</v>
      </c>
      <c r="GX74">
        <v>0.3</v>
      </c>
      <c r="GY74">
        <v>2115</v>
      </c>
      <c r="GZ74">
        <v>299</v>
      </c>
      <c r="HA74">
        <v>1.1000000000000001</v>
      </c>
      <c r="HB74">
        <v>0.2</v>
      </c>
      <c r="HC74">
        <v>992</v>
      </c>
      <c r="HD74">
        <v>166</v>
      </c>
      <c r="HE74">
        <v>0.9</v>
      </c>
      <c r="HF74">
        <v>0.2</v>
      </c>
      <c r="HG74">
        <v>1123</v>
      </c>
      <c r="HH74">
        <v>213</v>
      </c>
      <c r="HI74">
        <v>1.3</v>
      </c>
      <c r="HJ74">
        <v>0.2</v>
      </c>
      <c r="HK74">
        <v>1220</v>
      </c>
      <c r="HL74">
        <v>241</v>
      </c>
      <c r="HM74">
        <v>0.6</v>
      </c>
      <c r="HN74">
        <v>0.1</v>
      </c>
      <c r="HO74">
        <v>412</v>
      </c>
      <c r="HP74">
        <v>142</v>
      </c>
      <c r="HQ74">
        <v>0.4</v>
      </c>
      <c r="HR74">
        <v>0.1</v>
      </c>
      <c r="HS74">
        <v>808</v>
      </c>
      <c r="HT74">
        <v>159</v>
      </c>
      <c r="HU74">
        <v>0.9</v>
      </c>
      <c r="HV74">
        <v>0.2</v>
      </c>
      <c r="HW74">
        <v>23866</v>
      </c>
      <c r="HX74">
        <v>98</v>
      </c>
      <c r="HY74">
        <v>12.3</v>
      </c>
      <c r="HZ74">
        <v>0.1</v>
      </c>
      <c r="IA74">
        <v>12191</v>
      </c>
      <c r="IB74">
        <v>4</v>
      </c>
      <c r="IC74">
        <v>11.3</v>
      </c>
      <c r="ID74">
        <v>0.1</v>
      </c>
      <c r="IE74">
        <v>11675</v>
      </c>
      <c r="IF74">
        <v>98</v>
      </c>
      <c r="IG74">
        <v>13.5</v>
      </c>
      <c r="IH74">
        <v>0.1</v>
      </c>
      <c r="II74">
        <v>5947</v>
      </c>
      <c r="IJ74">
        <v>113</v>
      </c>
      <c r="IK74">
        <v>3.1</v>
      </c>
      <c r="IL74">
        <v>0.1</v>
      </c>
      <c r="IM74">
        <v>2991</v>
      </c>
      <c r="IN74">
        <v>105</v>
      </c>
      <c r="IO74">
        <v>2.8</v>
      </c>
      <c r="IP74">
        <v>0.1</v>
      </c>
      <c r="IQ74">
        <v>2956</v>
      </c>
      <c r="IR74">
        <v>84</v>
      </c>
      <c r="IS74">
        <v>3.4</v>
      </c>
      <c r="IT74">
        <v>0.1</v>
      </c>
      <c r="IU74">
        <v>47355</v>
      </c>
      <c r="IV74">
        <v>70</v>
      </c>
      <c r="IW74">
        <v>24.4</v>
      </c>
      <c r="IX74">
        <v>0.1</v>
      </c>
      <c r="IY74">
        <v>24138</v>
      </c>
      <c r="IZ74">
        <v>145</v>
      </c>
      <c r="JA74">
        <v>22.4</v>
      </c>
      <c r="JB74">
        <v>0.1</v>
      </c>
      <c r="JC74">
        <v>23217</v>
      </c>
      <c r="JD74">
        <v>125</v>
      </c>
      <c r="JE74">
        <v>26.9</v>
      </c>
      <c r="JF74">
        <v>0.1</v>
      </c>
      <c r="JG74">
        <v>43377</v>
      </c>
      <c r="JH74">
        <v>149</v>
      </c>
      <c r="JI74">
        <v>22.4</v>
      </c>
      <c r="JJ74">
        <v>0.1</v>
      </c>
      <c r="JK74">
        <v>31790</v>
      </c>
      <c r="JL74">
        <v>128</v>
      </c>
      <c r="JM74">
        <v>29.5</v>
      </c>
      <c r="JN74">
        <v>0.1</v>
      </c>
      <c r="JO74">
        <v>11587</v>
      </c>
      <c r="JP74">
        <v>68</v>
      </c>
      <c r="JQ74">
        <v>13.4</v>
      </c>
      <c r="JR74">
        <v>0.1</v>
      </c>
      <c r="JS74">
        <v>104862</v>
      </c>
      <c r="JT74">
        <v>276</v>
      </c>
      <c r="JU74">
        <v>54.1</v>
      </c>
      <c r="JV74">
        <v>0.1</v>
      </c>
      <c r="JW74">
        <v>64733</v>
      </c>
      <c r="JX74">
        <v>181</v>
      </c>
      <c r="JY74">
        <v>60.1</v>
      </c>
      <c r="JZ74">
        <v>0.2</v>
      </c>
      <c r="KA74">
        <v>40129</v>
      </c>
      <c r="KB74">
        <v>243</v>
      </c>
      <c r="KC74">
        <v>46.5</v>
      </c>
      <c r="KD74">
        <v>0.3</v>
      </c>
      <c r="KE74">
        <v>150702</v>
      </c>
      <c r="KF74">
        <v>263</v>
      </c>
      <c r="KG74">
        <v>77.7</v>
      </c>
      <c r="KH74">
        <v>0.1</v>
      </c>
      <c r="KI74">
        <v>85499</v>
      </c>
      <c r="KJ74">
        <v>256</v>
      </c>
      <c r="KK74">
        <v>79.400000000000006</v>
      </c>
      <c r="KL74">
        <v>65203</v>
      </c>
      <c r="KM74">
        <v>292</v>
      </c>
      <c r="KN74">
        <v>75.599999999999994</v>
      </c>
      <c r="KO74">
        <v>0.3</v>
      </c>
      <c r="KP74">
        <v>146557</v>
      </c>
      <c r="KQ74">
        <v>70</v>
      </c>
      <c r="KR74">
        <v>75.599999999999994</v>
      </c>
      <c r="KS74">
        <v>0.1</v>
      </c>
      <c r="KT74">
        <v>83543</v>
      </c>
      <c r="KU74">
        <v>168</v>
      </c>
      <c r="KV74">
        <v>77.599999999999994</v>
      </c>
      <c r="KW74">
        <v>0.1</v>
      </c>
      <c r="KX74">
        <v>63014</v>
      </c>
      <c r="KY74">
        <v>190</v>
      </c>
      <c r="KZ74">
        <v>73.099999999999994</v>
      </c>
      <c r="LA74">
        <v>0.1</v>
      </c>
      <c r="LB74">
        <v>129920</v>
      </c>
      <c r="LC74">
        <v>728</v>
      </c>
      <c r="LD74">
        <v>67</v>
      </c>
      <c r="LE74">
        <v>0.4</v>
      </c>
      <c r="LF74">
        <v>70739</v>
      </c>
      <c r="LG74">
        <v>676</v>
      </c>
      <c r="LH74">
        <v>65.7</v>
      </c>
      <c r="LI74">
        <v>0.6</v>
      </c>
      <c r="LJ74">
        <v>59181</v>
      </c>
      <c r="LK74">
        <v>408</v>
      </c>
      <c r="LL74">
        <v>68.599999999999994</v>
      </c>
      <c r="LM74">
        <v>0.4</v>
      </c>
      <c r="LN74">
        <v>23661</v>
      </c>
      <c r="LO74">
        <v>454</v>
      </c>
      <c r="LP74">
        <v>12.2</v>
      </c>
      <c r="LQ74">
        <v>0.2</v>
      </c>
      <c r="LR74">
        <v>10747</v>
      </c>
      <c r="LS74">
        <v>332</v>
      </c>
      <c r="LT74">
        <v>10</v>
      </c>
      <c r="LU74">
        <v>0.3</v>
      </c>
      <c r="LV74">
        <v>12914</v>
      </c>
      <c r="LW74">
        <v>352</v>
      </c>
      <c r="LX74">
        <v>15</v>
      </c>
      <c r="LY74">
        <v>0.4</v>
      </c>
      <c r="LZ74">
        <v>20738</v>
      </c>
      <c r="MA74">
        <v>412</v>
      </c>
      <c r="MB74">
        <v>10.7</v>
      </c>
      <c r="MC74">
        <v>0.2</v>
      </c>
      <c r="MD74">
        <v>9333</v>
      </c>
      <c r="ME74">
        <v>347</v>
      </c>
      <c r="MF74">
        <v>8.6999999999999993</v>
      </c>
      <c r="MG74">
        <v>0.3</v>
      </c>
      <c r="MH74">
        <v>11405</v>
      </c>
      <c r="MI74">
        <v>296</v>
      </c>
      <c r="MJ74">
        <v>13.2</v>
      </c>
      <c r="MK74">
        <v>0.3</v>
      </c>
      <c r="ML74">
        <v>16797</v>
      </c>
      <c r="MM74">
        <v>86</v>
      </c>
      <c r="MN74">
        <v>8.6999999999999993</v>
      </c>
      <c r="MO74">
        <v>0.1</v>
      </c>
      <c r="MP74">
        <v>7426</v>
      </c>
      <c r="MQ74">
        <v>153</v>
      </c>
      <c r="MR74">
        <v>6.9</v>
      </c>
      <c r="MS74">
        <v>0.1</v>
      </c>
      <c r="MT74">
        <v>9371</v>
      </c>
      <c r="MU74">
        <v>142</v>
      </c>
      <c r="MV74">
        <v>10.9</v>
      </c>
      <c r="MW74">
        <v>0.1</v>
      </c>
      <c r="MX74">
        <v>6867</v>
      </c>
      <c r="MY74">
        <v>127</v>
      </c>
      <c r="MZ74">
        <v>3.5</v>
      </c>
      <c r="NA74">
        <v>0.1</v>
      </c>
      <c r="NB74">
        <v>2745</v>
      </c>
      <c r="NC74">
        <v>44</v>
      </c>
      <c r="ND74">
        <v>2.5</v>
      </c>
      <c r="NE74">
        <v>0.1</v>
      </c>
      <c r="NF74">
        <v>4122</v>
      </c>
      <c r="NG74">
        <v>129</v>
      </c>
      <c r="NH74">
        <v>4.8</v>
      </c>
      <c r="NI74">
        <v>0.1</v>
      </c>
      <c r="NJ74">
        <v>26.2</v>
      </c>
      <c r="NK74">
        <v>0.2</v>
      </c>
      <c r="NL74" t="s">
        <v>354</v>
      </c>
      <c r="NM74" t="s">
        <v>354</v>
      </c>
      <c r="NN74">
        <v>24.4</v>
      </c>
      <c r="NO74">
        <v>0.2</v>
      </c>
      <c r="NP74" t="s">
        <v>354</v>
      </c>
      <c r="NQ74" t="s">
        <v>354</v>
      </c>
      <c r="NR74">
        <v>29.6</v>
      </c>
      <c r="NS74">
        <v>0.2</v>
      </c>
      <c r="NT74" t="s">
        <v>354</v>
      </c>
      <c r="NU74" t="s">
        <v>354</v>
      </c>
      <c r="NV74">
        <v>124.9</v>
      </c>
      <c r="NW74">
        <v>0.6</v>
      </c>
      <c r="NX74" t="s">
        <v>354</v>
      </c>
      <c r="NY74">
        <v>0.2</v>
      </c>
      <c r="NZ74" t="s">
        <v>354</v>
      </c>
      <c r="OA74" t="s">
        <v>354</v>
      </c>
      <c r="OB74" t="s">
        <v>354</v>
      </c>
      <c r="OC74" t="s">
        <v>354</v>
      </c>
      <c r="OD74" t="s">
        <v>354</v>
      </c>
      <c r="OE74" t="s">
        <v>354</v>
      </c>
      <c r="OF74" t="s">
        <v>354</v>
      </c>
      <c r="OG74" t="s">
        <v>354</v>
      </c>
      <c r="OH74" t="s">
        <v>354</v>
      </c>
      <c r="OI74">
        <v>49.4</v>
      </c>
      <c r="OJ74">
        <v>0.1</v>
      </c>
      <c r="OK74" t="s">
        <v>354</v>
      </c>
      <c r="OL74" t="s">
        <v>354</v>
      </c>
      <c r="OM74" t="s">
        <v>354</v>
      </c>
      <c r="ON74" t="s">
        <v>354</v>
      </c>
      <c r="OO74" t="s">
        <v>354</v>
      </c>
      <c r="OP74" t="s">
        <v>354</v>
      </c>
      <c r="OQ74" t="s">
        <v>354</v>
      </c>
      <c r="OR74">
        <v>0</v>
      </c>
      <c r="OS74" t="s">
        <v>354</v>
      </c>
      <c r="OT74" t="s">
        <v>354</v>
      </c>
      <c r="OU74" t="s">
        <v>354</v>
      </c>
      <c r="OV74" t="s">
        <v>354</v>
      </c>
      <c r="OW74" t="s">
        <v>354</v>
      </c>
      <c r="OX74" t="s">
        <v>354</v>
      </c>
      <c r="OY74" t="s">
        <v>354</v>
      </c>
      <c r="OZ74" t="s">
        <v>354</v>
      </c>
      <c r="PA74" t="s">
        <v>354</v>
      </c>
      <c r="PB74" t="s">
        <v>354</v>
      </c>
      <c r="PC74" t="s">
        <v>354</v>
      </c>
      <c r="PD74" t="s">
        <v>354</v>
      </c>
      <c r="PE74" t="s">
        <v>354</v>
      </c>
      <c r="PF74" t="s">
        <v>354</v>
      </c>
      <c r="PG74">
        <v>12.9</v>
      </c>
      <c r="PH74">
        <v>0.1</v>
      </c>
      <c r="PI74" t="s">
        <v>354</v>
      </c>
      <c r="PJ74" t="s">
        <v>354</v>
      </c>
      <c r="PK74" t="s">
        <v>354</v>
      </c>
      <c r="PL74" t="s">
        <v>354</v>
      </c>
      <c r="PM74" t="s">
        <v>354</v>
      </c>
      <c r="PN74" t="s">
        <v>354</v>
      </c>
      <c r="PO74" t="s">
        <v>354</v>
      </c>
      <c r="PP74" t="s">
        <v>354</v>
      </c>
      <c r="PQ74" t="s">
        <v>354</v>
      </c>
      <c r="PR74" t="s">
        <v>354</v>
      </c>
      <c r="PS74">
        <v>36.5</v>
      </c>
      <c r="PT74">
        <v>0.1</v>
      </c>
      <c r="PU74" t="s">
        <v>354</v>
      </c>
      <c r="PV74" t="s">
        <v>354</v>
      </c>
      <c r="PW74" t="s">
        <v>354</v>
      </c>
      <c r="PX74" t="s">
        <v>354</v>
      </c>
      <c r="PY74" t="s">
        <v>354</v>
      </c>
      <c r="PZ74" t="s">
        <v>354</v>
      </c>
      <c r="QA74" t="s">
        <v>354</v>
      </c>
      <c r="QB74" t="s">
        <v>354</v>
      </c>
      <c r="QC74" t="s">
        <v>354</v>
      </c>
      <c r="QD74" t="s">
        <v>354</v>
      </c>
      <c r="QE74" t="s">
        <v>354</v>
      </c>
      <c r="QF74" t="s">
        <v>354</v>
      </c>
      <c r="QG74">
        <v>0.6</v>
      </c>
      <c r="QH74" t="s">
        <v>354</v>
      </c>
      <c r="QI74" t="s">
        <v>354</v>
      </c>
      <c r="QJ74" t="s">
        <v>354</v>
      </c>
      <c r="QK74" t="s">
        <v>354</v>
      </c>
      <c r="QL74" t="s">
        <v>354</v>
      </c>
      <c r="QM74" t="s">
        <v>354</v>
      </c>
      <c r="QN74" t="s">
        <v>354</v>
      </c>
      <c r="QO74" t="s">
        <v>354</v>
      </c>
      <c r="QP74" t="s">
        <v>354</v>
      </c>
    </row>
    <row r="75" spans="1:458">
      <c r="A75" t="s">
        <v>273</v>
      </c>
      <c r="B75" t="s">
        <v>274</v>
      </c>
      <c r="C75">
        <v>142938</v>
      </c>
      <c r="D75" t="s">
        <v>1667</v>
      </c>
      <c r="E75" t="s">
        <v>354</v>
      </c>
      <c r="F75" t="s">
        <v>354</v>
      </c>
      <c r="G75">
        <v>68187</v>
      </c>
      <c r="H75">
        <v>67</v>
      </c>
      <c r="I75" t="s">
        <v>354</v>
      </c>
      <c r="J75" t="s">
        <v>354</v>
      </c>
      <c r="K75">
        <v>74751</v>
      </c>
      <c r="L75">
        <v>67</v>
      </c>
      <c r="M75" t="s">
        <v>354</v>
      </c>
      <c r="N75" t="s">
        <v>354</v>
      </c>
      <c r="O75">
        <v>6593</v>
      </c>
      <c r="P75">
        <v>40</v>
      </c>
      <c r="Q75">
        <v>4.5999999999999996</v>
      </c>
      <c r="R75">
        <v>0.1</v>
      </c>
      <c r="S75">
        <v>3392</v>
      </c>
      <c r="T75">
        <v>41</v>
      </c>
      <c r="U75">
        <v>5</v>
      </c>
      <c r="V75">
        <v>0.1</v>
      </c>
      <c r="W75">
        <v>3201</v>
      </c>
      <c r="X75">
        <v>10</v>
      </c>
      <c r="Y75">
        <v>4.3</v>
      </c>
      <c r="Z75">
        <v>0.1</v>
      </c>
      <c r="AA75">
        <v>8138</v>
      </c>
      <c r="AB75">
        <v>480</v>
      </c>
      <c r="AC75">
        <v>5.7</v>
      </c>
      <c r="AD75">
        <v>0.3</v>
      </c>
      <c r="AE75">
        <v>4417</v>
      </c>
      <c r="AF75">
        <v>370</v>
      </c>
      <c r="AG75">
        <v>6.5</v>
      </c>
      <c r="AH75">
        <v>0.5</v>
      </c>
      <c r="AI75">
        <v>3721</v>
      </c>
      <c r="AJ75">
        <v>361</v>
      </c>
      <c r="AK75">
        <v>5</v>
      </c>
      <c r="AL75">
        <v>0.5</v>
      </c>
      <c r="AM75">
        <v>8593</v>
      </c>
      <c r="AN75">
        <v>481</v>
      </c>
      <c r="AO75">
        <v>6</v>
      </c>
      <c r="AP75">
        <v>0.3</v>
      </c>
      <c r="AQ75">
        <v>4268</v>
      </c>
      <c r="AR75">
        <v>370</v>
      </c>
      <c r="AS75">
        <v>6.3</v>
      </c>
      <c r="AT75">
        <v>0.5</v>
      </c>
      <c r="AU75">
        <v>4325</v>
      </c>
      <c r="AV75">
        <v>354</v>
      </c>
      <c r="AW75">
        <v>5.8</v>
      </c>
      <c r="AX75">
        <v>0.5</v>
      </c>
      <c r="AY75">
        <v>13567</v>
      </c>
      <c r="AZ75">
        <v>329</v>
      </c>
      <c r="BA75">
        <v>9.5</v>
      </c>
      <c r="BB75">
        <v>0.2</v>
      </c>
      <c r="BC75">
        <v>6220</v>
      </c>
      <c r="BD75">
        <v>243</v>
      </c>
      <c r="BE75">
        <v>9.1</v>
      </c>
      <c r="BF75">
        <v>0.4</v>
      </c>
      <c r="BG75">
        <v>7347</v>
      </c>
      <c r="BH75">
        <v>267</v>
      </c>
      <c r="BI75">
        <v>9.8000000000000007</v>
      </c>
      <c r="BJ75">
        <v>0.4</v>
      </c>
      <c r="BK75">
        <v>17104</v>
      </c>
      <c r="BL75">
        <v>330</v>
      </c>
      <c r="BM75">
        <v>12</v>
      </c>
      <c r="BN75">
        <v>0.2</v>
      </c>
      <c r="BO75">
        <v>7887</v>
      </c>
      <c r="BP75">
        <v>248</v>
      </c>
      <c r="BQ75">
        <v>11.6</v>
      </c>
      <c r="BR75">
        <v>0.4</v>
      </c>
      <c r="BS75">
        <v>9217</v>
      </c>
      <c r="BT75">
        <v>264</v>
      </c>
      <c r="BU75">
        <v>12.3</v>
      </c>
      <c r="BV75">
        <v>0.4</v>
      </c>
      <c r="BW75">
        <v>9930</v>
      </c>
      <c r="BX75">
        <v>74</v>
      </c>
      <c r="BY75">
        <v>6.9</v>
      </c>
      <c r="BZ75">
        <v>0.1</v>
      </c>
      <c r="CA75">
        <v>4807</v>
      </c>
      <c r="CB75">
        <v>40</v>
      </c>
      <c r="CC75">
        <v>7</v>
      </c>
      <c r="CD75">
        <v>0.1</v>
      </c>
      <c r="CE75">
        <v>5123</v>
      </c>
      <c r="CF75">
        <v>58</v>
      </c>
      <c r="CG75">
        <v>6.9</v>
      </c>
      <c r="CH75">
        <v>0.1</v>
      </c>
      <c r="CI75">
        <v>8014</v>
      </c>
      <c r="CJ75">
        <v>45</v>
      </c>
      <c r="CK75">
        <v>5.6</v>
      </c>
      <c r="CL75">
        <v>0.1</v>
      </c>
      <c r="CM75">
        <v>3893</v>
      </c>
      <c r="CN75">
        <v>20</v>
      </c>
      <c r="CO75">
        <v>5.7</v>
      </c>
      <c r="CP75">
        <v>0.1</v>
      </c>
      <c r="CQ75">
        <v>4121</v>
      </c>
      <c r="CR75">
        <v>45</v>
      </c>
      <c r="CS75">
        <v>5.5</v>
      </c>
      <c r="CT75">
        <v>0.1</v>
      </c>
      <c r="CU75">
        <v>7687</v>
      </c>
      <c r="CV75">
        <v>550</v>
      </c>
      <c r="CW75">
        <v>5.4</v>
      </c>
      <c r="CX75">
        <v>0.4</v>
      </c>
      <c r="CY75">
        <v>3780</v>
      </c>
      <c r="CZ75">
        <v>343</v>
      </c>
      <c r="DA75">
        <v>5.5</v>
      </c>
      <c r="DB75">
        <v>0.5</v>
      </c>
      <c r="DC75">
        <v>3907</v>
      </c>
      <c r="DD75">
        <v>377</v>
      </c>
      <c r="DE75">
        <v>5.2</v>
      </c>
      <c r="DF75">
        <v>0.5</v>
      </c>
      <c r="DG75">
        <v>9005</v>
      </c>
      <c r="DH75">
        <v>548</v>
      </c>
      <c r="DI75">
        <v>6.3</v>
      </c>
      <c r="DJ75">
        <v>0.4</v>
      </c>
      <c r="DK75">
        <v>4317</v>
      </c>
      <c r="DL75">
        <v>348</v>
      </c>
      <c r="DM75">
        <v>6.3</v>
      </c>
      <c r="DN75">
        <v>0.5</v>
      </c>
      <c r="DO75">
        <v>4688</v>
      </c>
      <c r="DP75">
        <v>371</v>
      </c>
      <c r="DQ75">
        <v>6.3</v>
      </c>
      <c r="DR75">
        <v>0.5</v>
      </c>
      <c r="DS75">
        <v>9302</v>
      </c>
      <c r="DT75">
        <v>41</v>
      </c>
      <c r="DU75">
        <v>6.5</v>
      </c>
      <c r="DV75">
        <v>0.1</v>
      </c>
      <c r="DW75">
        <v>4528</v>
      </c>
      <c r="DX75">
        <v>11</v>
      </c>
      <c r="DY75">
        <v>6.6</v>
      </c>
      <c r="DZ75">
        <v>0.1</v>
      </c>
      <c r="EA75">
        <v>4774</v>
      </c>
      <c r="EB75">
        <v>40</v>
      </c>
      <c r="EC75">
        <v>6.4</v>
      </c>
      <c r="ED75">
        <v>0.1</v>
      </c>
      <c r="EE75">
        <v>9240</v>
      </c>
      <c r="EF75">
        <v>73</v>
      </c>
      <c r="EG75">
        <v>6.5</v>
      </c>
      <c r="EH75">
        <v>0.1</v>
      </c>
      <c r="EI75">
        <v>4423</v>
      </c>
      <c r="EJ75">
        <v>28</v>
      </c>
      <c r="EK75">
        <v>6.5</v>
      </c>
      <c r="EL75">
        <v>0.1</v>
      </c>
      <c r="EM75">
        <v>4817</v>
      </c>
      <c r="EN75">
        <v>55</v>
      </c>
      <c r="EO75">
        <v>6.4</v>
      </c>
      <c r="EP75">
        <v>0.1</v>
      </c>
      <c r="EQ75">
        <v>8523</v>
      </c>
      <c r="ER75">
        <v>474</v>
      </c>
      <c r="ES75">
        <v>6</v>
      </c>
      <c r="ET75">
        <v>0.3</v>
      </c>
      <c r="EU75">
        <v>3841</v>
      </c>
      <c r="EV75">
        <v>310</v>
      </c>
      <c r="EW75">
        <v>5.6</v>
      </c>
      <c r="EX75">
        <v>0.5</v>
      </c>
      <c r="EY75">
        <v>4682</v>
      </c>
      <c r="EZ75">
        <v>6.3</v>
      </c>
      <c r="FA75">
        <v>0.5</v>
      </c>
      <c r="FB75">
        <v>8878</v>
      </c>
      <c r="FC75">
        <v>487</v>
      </c>
      <c r="FD75">
        <v>6.2</v>
      </c>
      <c r="FE75">
        <v>0.3</v>
      </c>
      <c r="FF75">
        <v>4306</v>
      </c>
      <c r="FG75">
        <v>314</v>
      </c>
      <c r="FH75">
        <v>6.3</v>
      </c>
      <c r="FI75">
        <v>0.5</v>
      </c>
      <c r="FJ75">
        <v>4572</v>
      </c>
      <c r="FK75">
        <v>353</v>
      </c>
      <c r="FL75">
        <v>342</v>
      </c>
      <c r="FM75">
        <v>6.1</v>
      </c>
      <c r="FN75">
        <v>0.5</v>
      </c>
      <c r="FO75">
        <v>7124</v>
      </c>
      <c r="FP75">
        <v>371</v>
      </c>
      <c r="FQ75">
        <v>5</v>
      </c>
      <c r="FR75">
        <v>0.3</v>
      </c>
      <c r="FS75">
        <v>3347</v>
      </c>
      <c r="FT75">
        <v>226</v>
      </c>
      <c r="FU75">
        <v>4.9000000000000004</v>
      </c>
      <c r="FV75">
        <v>0.3</v>
      </c>
      <c r="FW75">
        <v>3777</v>
      </c>
      <c r="FX75">
        <v>253</v>
      </c>
      <c r="FY75">
        <v>5.0999999999999996</v>
      </c>
      <c r="FZ75">
        <v>0.3</v>
      </c>
      <c r="GA75">
        <v>4586</v>
      </c>
      <c r="GB75">
        <v>386</v>
      </c>
      <c r="GC75">
        <v>3.2</v>
      </c>
      <c r="GD75">
        <v>0.3</v>
      </c>
      <c r="GE75">
        <v>2100</v>
      </c>
      <c r="GF75">
        <v>229</v>
      </c>
      <c r="GG75">
        <v>3.1</v>
      </c>
      <c r="GH75">
        <v>0.3</v>
      </c>
      <c r="GI75">
        <v>2486</v>
      </c>
      <c r="GJ75">
        <v>261</v>
      </c>
      <c r="GK75">
        <v>3.3</v>
      </c>
      <c r="GL75">
        <v>0.3</v>
      </c>
      <c r="GM75">
        <v>2874</v>
      </c>
      <c r="GN75">
        <v>295</v>
      </c>
      <c r="GO75">
        <v>2</v>
      </c>
      <c r="GP75">
        <v>0.2</v>
      </c>
      <c r="GQ75">
        <v>1308</v>
      </c>
      <c r="GR75">
        <v>153</v>
      </c>
      <c r="GS75">
        <v>1.9</v>
      </c>
      <c r="GT75">
        <v>0.2</v>
      </c>
      <c r="GU75">
        <v>1566</v>
      </c>
      <c r="GV75">
        <v>221</v>
      </c>
      <c r="GW75">
        <v>2.1</v>
      </c>
      <c r="GX75">
        <v>0.3</v>
      </c>
      <c r="GY75">
        <v>2028</v>
      </c>
      <c r="GZ75">
        <v>227</v>
      </c>
      <c r="HA75">
        <v>1.4</v>
      </c>
      <c r="HB75">
        <v>0.2</v>
      </c>
      <c r="HC75">
        <v>796</v>
      </c>
      <c r="HD75">
        <v>129</v>
      </c>
      <c r="HE75">
        <v>1.2</v>
      </c>
      <c r="HF75">
        <v>0.2</v>
      </c>
      <c r="HG75">
        <v>1232</v>
      </c>
      <c r="HH75">
        <v>178</v>
      </c>
      <c r="HI75">
        <v>1.6</v>
      </c>
      <c r="HJ75">
        <v>0.2</v>
      </c>
      <c r="HK75">
        <v>1752</v>
      </c>
      <c r="HL75">
        <v>225</v>
      </c>
      <c r="HM75">
        <v>1.2</v>
      </c>
      <c r="HN75">
        <v>0.2</v>
      </c>
      <c r="HO75">
        <v>557</v>
      </c>
      <c r="HP75">
        <v>140</v>
      </c>
      <c r="HQ75">
        <v>0.8</v>
      </c>
      <c r="HR75">
        <v>0.2</v>
      </c>
      <c r="HS75">
        <v>1195</v>
      </c>
      <c r="HT75">
        <v>168</v>
      </c>
      <c r="HU75">
        <v>1.6</v>
      </c>
      <c r="HV75">
        <v>0.2</v>
      </c>
      <c r="HW75">
        <v>16731</v>
      </c>
      <c r="HX75">
        <v>36</v>
      </c>
      <c r="HY75">
        <v>11.7</v>
      </c>
      <c r="HZ75">
        <v>0.1</v>
      </c>
      <c r="IA75">
        <v>8685</v>
      </c>
      <c r="IB75">
        <v>35</v>
      </c>
      <c r="IC75">
        <v>12.7</v>
      </c>
      <c r="ID75">
        <v>0.1</v>
      </c>
      <c r="IE75">
        <v>8046</v>
      </c>
      <c r="IF75">
        <v>39</v>
      </c>
      <c r="IG75">
        <v>10.8</v>
      </c>
      <c r="IH75">
        <v>0.1</v>
      </c>
      <c r="II75">
        <v>5202</v>
      </c>
      <c r="IJ75">
        <v>20</v>
      </c>
      <c r="IK75">
        <v>3.6</v>
      </c>
      <c r="IL75">
        <v>0.1</v>
      </c>
      <c r="IM75">
        <v>2661</v>
      </c>
      <c r="IN75">
        <v>16</v>
      </c>
      <c r="IO75">
        <v>3.9</v>
      </c>
      <c r="IP75">
        <v>0.1</v>
      </c>
      <c r="IQ75">
        <v>2541</v>
      </c>
      <c r="IR75">
        <v>10</v>
      </c>
      <c r="IS75">
        <v>3.4</v>
      </c>
      <c r="IT75">
        <v>0.1</v>
      </c>
      <c r="IU75">
        <v>28526</v>
      </c>
      <c r="IV75" t="s">
        <v>1667</v>
      </c>
      <c r="IW75">
        <v>20</v>
      </c>
      <c r="IX75" t="s">
        <v>1667</v>
      </c>
      <c r="IY75">
        <v>14738</v>
      </c>
      <c r="IZ75">
        <v>47</v>
      </c>
      <c r="JA75">
        <v>21.6</v>
      </c>
      <c r="JB75">
        <v>0.1</v>
      </c>
      <c r="JC75">
        <v>13788</v>
      </c>
      <c r="JD75">
        <v>47</v>
      </c>
      <c r="JE75">
        <v>18.399999999999999</v>
      </c>
      <c r="JF75">
        <v>0.1</v>
      </c>
      <c r="JG75">
        <v>25469</v>
      </c>
      <c r="JH75">
        <v>79</v>
      </c>
      <c r="JI75">
        <v>17.8</v>
      </c>
      <c r="JJ75">
        <v>0.1</v>
      </c>
      <c r="JK75">
        <v>11446</v>
      </c>
      <c r="JL75">
        <v>73</v>
      </c>
      <c r="JM75">
        <v>16.8</v>
      </c>
      <c r="JN75">
        <v>0.1</v>
      </c>
      <c r="JO75">
        <v>14023</v>
      </c>
      <c r="JP75">
        <v>41</v>
      </c>
      <c r="JQ75">
        <v>18.8</v>
      </c>
      <c r="JR75">
        <v>0.1</v>
      </c>
      <c r="JS75">
        <v>65307</v>
      </c>
      <c r="JT75">
        <v>78</v>
      </c>
      <c r="JU75">
        <v>45.7</v>
      </c>
      <c r="JV75">
        <v>0.1</v>
      </c>
      <c r="JW75">
        <v>30904</v>
      </c>
      <c r="JX75">
        <v>40</v>
      </c>
      <c r="JY75">
        <v>45.3</v>
      </c>
      <c r="JZ75">
        <v>0.1</v>
      </c>
      <c r="KA75">
        <v>34403</v>
      </c>
      <c r="KB75">
        <v>65</v>
      </c>
      <c r="KC75">
        <v>46</v>
      </c>
      <c r="KD75">
        <v>0.1</v>
      </c>
      <c r="KE75">
        <v>118152</v>
      </c>
      <c r="KF75">
        <v>218</v>
      </c>
      <c r="KG75">
        <v>82.7</v>
      </c>
      <c r="KH75">
        <v>0.2</v>
      </c>
      <c r="KI75">
        <v>55375</v>
      </c>
      <c r="KJ75">
        <v>162</v>
      </c>
      <c r="KK75">
        <v>81.2</v>
      </c>
      <c r="KL75">
        <v>62777</v>
      </c>
      <c r="KM75">
        <v>154</v>
      </c>
      <c r="KN75">
        <v>84</v>
      </c>
      <c r="KO75">
        <v>0.2</v>
      </c>
      <c r="KP75">
        <v>114412</v>
      </c>
      <c r="KQ75" t="s">
        <v>1667</v>
      </c>
      <c r="KR75">
        <v>80</v>
      </c>
      <c r="KS75" t="s">
        <v>1667</v>
      </c>
      <c r="KT75">
        <v>53449</v>
      </c>
      <c r="KU75">
        <v>41</v>
      </c>
      <c r="KV75">
        <v>78.400000000000006</v>
      </c>
      <c r="KW75">
        <v>0.1</v>
      </c>
      <c r="KX75">
        <v>60963</v>
      </c>
      <c r="KY75">
        <v>42</v>
      </c>
      <c r="KZ75">
        <v>81.599999999999994</v>
      </c>
      <c r="LA75">
        <v>0.1</v>
      </c>
      <c r="LB75">
        <v>101436</v>
      </c>
      <c r="LC75">
        <v>471</v>
      </c>
      <c r="LD75">
        <v>71</v>
      </c>
      <c r="LE75">
        <v>0.3</v>
      </c>
      <c r="LF75">
        <v>47793</v>
      </c>
      <c r="LG75">
        <v>418</v>
      </c>
      <c r="LH75">
        <v>70.099999999999994</v>
      </c>
      <c r="LI75">
        <v>0.6</v>
      </c>
      <c r="LJ75">
        <v>53643</v>
      </c>
      <c r="LK75">
        <v>349</v>
      </c>
      <c r="LL75">
        <v>71.8</v>
      </c>
      <c r="LM75">
        <v>0.5</v>
      </c>
      <c r="LN75">
        <v>27242</v>
      </c>
      <c r="LO75">
        <v>474</v>
      </c>
      <c r="LP75">
        <v>19.100000000000001</v>
      </c>
      <c r="LQ75">
        <v>0.3</v>
      </c>
      <c r="LR75">
        <v>12414</v>
      </c>
      <c r="LS75">
        <v>316</v>
      </c>
      <c r="LT75">
        <v>18.2</v>
      </c>
      <c r="LU75">
        <v>0.5</v>
      </c>
      <c r="LV75">
        <v>14828</v>
      </c>
      <c r="LW75">
        <v>342</v>
      </c>
      <c r="LX75">
        <v>19.8</v>
      </c>
      <c r="LY75">
        <v>0.5</v>
      </c>
      <c r="LZ75">
        <v>23584</v>
      </c>
      <c r="MA75">
        <v>435</v>
      </c>
      <c r="MB75">
        <v>16.5</v>
      </c>
      <c r="MC75">
        <v>0.3</v>
      </c>
      <c r="MD75">
        <v>10601</v>
      </c>
      <c r="ME75">
        <v>297</v>
      </c>
      <c r="MF75">
        <v>15.5</v>
      </c>
      <c r="MG75">
        <v>0.4</v>
      </c>
      <c r="MH75">
        <v>12983</v>
      </c>
      <c r="MI75">
        <v>288</v>
      </c>
      <c r="MJ75">
        <v>17.399999999999999</v>
      </c>
      <c r="MK75">
        <v>0.4</v>
      </c>
      <c r="ML75">
        <v>18364</v>
      </c>
      <c r="MM75">
        <v>49</v>
      </c>
      <c r="MN75">
        <v>12.8</v>
      </c>
      <c r="MO75">
        <v>0.1</v>
      </c>
      <c r="MP75">
        <v>8108</v>
      </c>
      <c r="MQ75">
        <v>37</v>
      </c>
      <c r="MR75">
        <v>11.9</v>
      </c>
      <c r="MS75">
        <v>0.1</v>
      </c>
      <c r="MT75">
        <v>10256</v>
      </c>
      <c r="MU75">
        <v>47</v>
      </c>
      <c r="MV75">
        <v>13.7</v>
      </c>
      <c r="MW75">
        <v>0.1</v>
      </c>
      <c r="MX75">
        <v>6654</v>
      </c>
      <c r="MY75">
        <v>84</v>
      </c>
      <c r="MZ75">
        <v>4.7</v>
      </c>
      <c r="NA75">
        <v>0.1</v>
      </c>
      <c r="NB75">
        <v>2661</v>
      </c>
      <c r="NC75">
        <v>35</v>
      </c>
      <c r="ND75">
        <v>3.9</v>
      </c>
      <c r="NE75">
        <v>0.1</v>
      </c>
      <c r="NF75">
        <v>3993</v>
      </c>
      <c r="NG75">
        <v>78</v>
      </c>
      <c r="NH75">
        <v>5.3</v>
      </c>
      <c r="NI75">
        <v>0.1</v>
      </c>
      <c r="NJ75">
        <v>34.700000000000003</v>
      </c>
      <c r="NK75">
        <v>0.1</v>
      </c>
      <c r="NL75" t="s">
        <v>354</v>
      </c>
      <c r="NM75" t="s">
        <v>354</v>
      </c>
      <c r="NN75">
        <v>34</v>
      </c>
      <c r="NO75">
        <v>0.3</v>
      </c>
      <c r="NP75" t="s">
        <v>354</v>
      </c>
      <c r="NQ75" t="s">
        <v>354</v>
      </c>
      <c r="NR75">
        <v>35.4</v>
      </c>
      <c r="NS75">
        <v>0.2</v>
      </c>
      <c r="NT75" t="s">
        <v>354</v>
      </c>
      <c r="NU75" t="s">
        <v>354</v>
      </c>
      <c r="NV75">
        <v>91.2</v>
      </c>
      <c r="NW75">
        <v>0.2</v>
      </c>
      <c r="NX75" t="s">
        <v>354</v>
      </c>
      <c r="NY75">
        <v>0.2</v>
      </c>
      <c r="NZ75" t="s">
        <v>354</v>
      </c>
      <c r="OA75" t="s">
        <v>354</v>
      </c>
      <c r="OB75" t="s">
        <v>354</v>
      </c>
      <c r="OC75" t="s">
        <v>354</v>
      </c>
      <c r="OD75" t="s">
        <v>354</v>
      </c>
      <c r="OE75" t="s">
        <v>354</v>
      </c>
      <c r="OF75" t="s">
        <v>354</v>
      </c>
      <c r="OG75" t="s">
        <v>354</v>
      </c>
      <c r="OH75" t="s">
        <v>354</v>
      </c>
      <c r="OI75">
        <v>48.8</v>
      </c>
      <c r="OJ75">
        <v>0.1</v>
      </c>
      <c r="OK75" t="s">
        <v>354</v>
      </c>
      <c r="OL75" t="s">
        <v>354</v>
      </c>
      <c r="OM75" t="s">
        <v>354</v>
      </c>
      <c r="ON75" t="s">
        <v>354</v>
      </c>
      <c r="OO75" t="s">
        <v>354</v>
      </c>
      <c r="OP75" t="s">
        <v>354</v>
      </c>
      <c r="OQ75" t="s">
        <v>354</v>
      </c>
      <c r="OR75">
        <v>0.1</v>
      </c>
      <c r="OS75" t="s">
        <v>354</v>
      </c>
      <c r="OT75" t="s">
        <v>354</v>
      </c>
      <c r="OU75" t="s">
        <v>354</v>
      </c>
      <c r="OV75" t="s">
        <v>354</v>
      </c>
      <c r="OW75" t="s">
        <v>354</v>
      </c>
      <c r="OX75" t="s">
        <v>354</v>
      </c>
      <c r="OY75" t="s">
        <v>354</v>
      </c>
      <c r="OZ75" t="s">
        <v>354</v>
      </c>
      <c r="PA75" t="s">
        <v>354</v>
      </c>
      <c r="PB75" t="s">
        <v>354</v>
      </c>
      <c r="PC75" t="s">
        <v>354</v>
      </c>
      <c r="PD75" t="s">
        <v>354</v>
      </c>
      <c r="PE75" t="s">
        <v>354</v>
      </c>
      <c r="PF75" t="s">
        <v>354</v>
      </c>
      <c r="PG75">
        <v>19.100000000000001</v>
      </c>
      <c r="PH75">
        <v>0.1</v>
      </c>
      <c r="PI75" t="s">
        <v>354</v>
      </c>
      <c r="PJ75" t="s">
        <v>354</v>
      </c>
      <c r="PK75" t="s">
        <v>354</v>
      </c>
      <c r="PL75" t="s">
        <v>354</v>
      </c>
      <c r="PM75" t="s">
        <v>354</v>
      </c>
      <c r="PN75" t="s">
        <v>354</v>
      </c>
      <c r="PO75" t="s">
        <v>354</v>
      </c>
      <c r="PP75" t="s">
        <v>354</v>
      </c>
      <c r="PQ75" t="s">
        <v>354</v>
      </c>
      <c r="PR75" t="s">
        <v>354</v>
      </c>
      <c r="PS75">
        <v>29.7</v>
      </c>
      <c r="PT75">
        <v>0.1</v>
      </c>
      <c r="PU75" t="s">
        <v>354</v>
      </c>
      <c r="PV75" t="s">
        <v>354</v>
      </c>
      <c r="PW75" t="s">
        <v>354</v>
      </c>
      <c r="PX75" t="s">
        <v>354</v>
      </c>
      <c r="PY75" t="s">
        <v>354</v>
      </c>
      <c r="PZ75" t="s">
        <v>354</v>
      </c>
      <c r="QA75" t="s">
        <v>354</v>
      </c>
      <c r="QB75" t="s">
        <v>354</v>
      </c>
      <c r="QC75" t="s">
        <v>354</v>
      </c>
      <c r="QD75" t="s">
        <v>354</v>
      </c>
      <c r="QE75" t="s">
        <v>354</v>
      </c>
      <c r="QF75" t="s">
        <v>354</v>
      </c>
      <c r="QG75">
        <v>0.8</v>
      </c>
      <c r="QH75" t="s">
        <v>354</v>
      </c>
      <c r="QI75" t="s">
        <v>354</v>
      </c>
      <c r="QJ75" t="s">
        <v>354</v>
      </c>
      <c r="QK75" t="s">
        <v>354</v>
      </c>
      <c r="QL75" t="s">
        <v>354</v>
      </c>
      <c r="QM75" t="s">
        <v>354</v>
      </c>
      <c r="QN75" t="s">
        <v>354</v>
      </c>
      <c r="QO75" t="s">
        <v>354</v>
      </c>
      <c r="QP75" t="s">
        <v>354</v>
      </c>
    </row>
    <row r="76" spans="1:458">
      <c r="A76" t="s">
        <v>275</v>
      </c>
      <c r="B76" t="s">
        <v>276</v>
      </c>
      <c r="C76">
        <v>12742</v>
      </c>
      <c r="D76" t="s">
        <v>1667</v>
      </c>
      <c r="E76" t="s">
        <v>354</v>
      </c>
      <c r="F76" t="s">
        <v>354</v>
      </c>
      <c r="G76">
        <v>6563</v>
      </c>
      <c r="H76">
        <v>57</v>
      </c>
      <c r="I76" t="s">
        <v>354</v>
      </c>
      <c r="J76" t="s">
        <v>354</v>
      </c>
      <c r="K76">
        <v>6179</v>
      </c>
      <c r="L76">
        <v>57</v>
      </c>
      <c r="M76" t="s">
        <v>354</v>
      </c>
      <c r="N76" t="s">
        <v>354</v>
      </c>
      <c r="O76">
        <v>463</v>
      </c>
      <c r="P76">
        <v>28</v>
      </c>
      <c r="Q76">
        <v>3.6</v>
      </c>
      <c r="R76">
        <v>0.2</v>
      </c>
      <c r="S76">
        <v>261</v>
      </c>
      <c r="T76">
        <v>33</v>
      </c>
      <c r="U76">
        <v>4</v>
      </c>
      <c r="V76">
        <v>0.5</v>
      </c>
      <c r="W76">
        <v>202</v>
      </c>
      <c r="X76">
        <v>32</v>
      </c>
      <c r="Y76">
        <v>3.3</v>
      </c>
      <c r="Z76">
        <v>0.5</v>
      </c>
      <c r="AA76">
        <v>554</v>
      </c>
      <c r="AB76">
        <v>106</v>
      </c>
      <c r="AC76">
        <v>4.3</v>
      </c>
      <c r="AD76">
        <v>0.8</v>
      </c>
      <c r="AE76">
        <v>338</v>
      </c>
      <c r="AF76">
        <v>80</v>
      </c>
      <c r="AG76">
        <v>5.2</v>
      </c>
      <c r="AH76">
        <v>1.2</v>
      </c>
      <c r="AI76">
        <v>216</v>
      </c>
      <c r="AJ76">
        <v>58</v>
      </c>
      <c r="AK76">
        <v>3.5</v>
      </c>
      <c r="AL76">
        <v>0.9</v>
      </c>
      <c r="AM76">
        <v>552</v>
      </c>
      <c r="AN76">
        <v>111</v>
      </c>
      <c r="AO76">
        <v>4.3</v>
      </c>
      <c r="AP76">
        <v>0.9</v>
      </c>
      <c r="AQ76">
        <v>300</v>
      </c>
      <c r="AR76">
        <v>76</v>
      </c>
      <c r="AS76">
        <v>4.5999999999999996</v>
      </c>
      <c r="AT76">
        <v>1.2</v>
      </c>
      <c r="AU76">
        <v>252</v>
      </c>
      <c r="AV76">
        <v>64</v>
      </c>
      <c r="AW76">
        <v>4.0999999999999996</v>
      </c>
      <c r="AX76">
        <v>1</v>
      </c>
      <c r="AY76">
        <v>569</v>
      </c>
      <c r="AZ76">
        <v>49</v>
      </c>
      <c r="BA76">
        <v>4.5</v>
      </c>
      <c r="BB76">
        <v>0.4</v>
      </c>
      <c r="BC76">
        <v>283</v>
      </c>
      <c r="BD76">
        <v>39</v>
      </c>
      <c r="BE76">
        <v>4.3</v>
      </c>
      <c r="BF76">
        <v>0.6</v>
      </c>
      <c r="BG76">
        <v>286</v>
      </c>
      <c r="BH76">
        <v>48</v>
      </c>
      <c r="BI76">
        <v>4.5999999999999996</v>
      </c>
      <c r="BJ76">
        <v>0.8</v>
      </c>
      <c r="BK76">
        <v>660</v>
      </c>
      <c r="BL76">
        <v>70</v>
      </c>
      <c r="BM76">
        <v>5.2</v>
      </c>
      <c r="BN76">
        <v>0.5</v>
      </c>
      <c r="BO76">
        <v>406</v>
      </c>
      <c r="BP76">
        <v>40</v>
      </c>
      <c r="BQ76">
        <v>6.2</v>
      </c>
      <c r="BR76">
        <v>0.6</v>
      </c>
      <c r="BS76">
        <v>254</v>
      </c>
      <c r="BT76">
        <v>53</v>
      </c>
      <c r="BU76">
        <v>4.0999999999999996</v>
      </c>
      <c r="BV76">
        <v>0.8</v>
      </c>
      <c r="BW76">
        <v>652</v>
      </c>
      <c r="BX76">
        <v>65</v>
      </c>
      <c r="BY76">
        <v>5.0999999999999996</v>
      </c>
      <c r="BZ76">
        <v>0.5</v>
      </c>
      <c r="CA76">
        <v>301</v>
      </c>
      <c r="CB76">
        <v>38</v>
      </c>
      <c r="CC76">
        <v>4.5999999999999996</v>
      </c>
      <c r="CD76">
        <v>0.6</v>
      </c>
      <c r="CE76">
        <v>351</v>
      </c>
      <c r="CF76">
        <v>53</v>
      </c>
      <c r="CG76">
        <v>5.7</v>
      </c>
      <c r="CH76">
        <v>0.9</v>
      </c>
      <c r="CI76">
        <v>651</v>
      </c>
      <c r="CJ76">
        <v>63</v>
      </c>
      <c r="CK76">
        <v>5.0999999999999996</v>
      </c>
      <c r="CL76">
        <v>0.5</v>
      </c>
      <c r="CM76">
        <v>371</v>
      </c>
      <c r="CN76">
        <v>53</v>
      </c>
      <c r="CO76">
        <v>5.7</v>
      </c>
      <c r="CP76">
        <v>0.8</v>
      </c>
      <c r="CQ76">
        <v>280</v>
      </c>
      <c r="CR76">
        <v>37</v>
      </c>
      <c r="CS76">
        <v>4.5</v>
      </c>
      <c r="CT76">
        <v>0.6</v>
      </c>
      <c r="CU76">
        <v>747</v>
      </c>
      <c r="CV76">
        <v>133</v>
      </c>
      <c r="CW76">
        <v>5.9</v>
      </c>
      <c r="CX76">
        <v>1</v>
      </c>
      <c r="CY76">
        <v>443</v>
      </c>
      <c r="CZ76">
        <v>98</v>
      </c>
      <c r="DA76">
        <v>6.7</v>
      </c>
      <c r="DB76">
        <v>1.5</v>
      </c>
      <c r="DC76">
        <v>304</v>
      </c>
      <c r="DD76">
        <v>69</v>
      </c>
      <c r="DE76">
        <v>4.9000000000000004</v>
      </c>
      <c r="DF76">
        <v>1.1000000000000001</v>
      </c>
      <c r="DG76">
        <v>561</v>
      </c>
      <c r="DH76">
        <v>120</v>
      </c>
      <c r="DI76">
        <v>4.4000000000000004</v>
      </c>
      <c r="DJ76">
        <v>0.9</v>
      </c>
      <c r="DK76">
        <v>291</v>
      </c>
      <c r="DL76">
        <v>77</v>
      </c>
      <c r="DM76">
        <v>4.4000000000000004</v>
      </c>
      <c r="DN76">
        <v>1.2</v>
      </c>
      <c r="DO76">
        <v>270</v>
      </c>
      <c r="DP76">
        <v>77</v>
      </c>
      <c r="DQ76">
        <v>4.4000000000000004</v>
      </c>
      <c r="DR76">
        <v>1.3</v>
      </c>
      <c r="DS76">
        <v>673</v>
      </c>
      <c r="DT76">
        <v>55</v>
      </c>
      <c r="DU76">
        <v>5.3</v>
      </c>
      <c r="DV76">
        <v>0.4</v>
      </c>
      <c r="DW76">
        <v>343</v>
      </c>
      <c r="DX76">
        <v>43</v>
      </c>
      <c r="DY76">
        <v>5.2</v>
      </c>
      <c r="DZ76">
        <v>0.7</v>
      </c>
      <c r="EA76">
        <v>330</v>
      </c>
      <c r="EB76">
        <v>36</v>
      </c>
      <c r="EC76">
        <v>5.3</v>
      </c>
      <c r="ED76">
        <v>0.6</v>
      </c>
      <c r="EE76">
        <v>832</v>
      </c>
      <c r="EF76">
        <v>71</v>
      </c>
      <c r="EG76">
        <v>6.5</v>
      </c>
      <c r="EH76">
        <v>0.6</v>
      </c>
      <c r="EI76">
        <v>419</v>
      </c>
      <c r="EJ76">
        <v>70</v>
      </c>
      <c r="EK76">
        <v>6.4</v>
      </c>
      <c r="EL76">
        <v>1.1000000000000001</v>
      </c>
      <c r="EM76">
        <v>413</v>
      </c>
      <c r="EN76">
        <v>5</v>
      </c>
      <c r="EO76">
        <v>6.7</v>
      </c>
      <c r="EP76">
        <v>0.1</v>
      </c>
      <c r="EQ76">
        <v>1003</v>
      </c>
      <c r="ER76">
        <v>136</v>
      </c>
      <c r="ES76">
        <v>7.9</v>
      </c>
      <c r="ET76">
        <v>1.1000000000000001</v>
      </c>
      <c r="EU76">
        <v>448</v>
      </c>
      <c r="EV76">
        <v>86</v>
      </c>
      <c r="EW76">
        <v>6.8</v>
      </c>
      <c r="EX76">
        <v>1.3</v>
      </c>
      <c r="EY76">
        <v>555</v>
      </c>
      <c r="EZ76">
        <v>9</v>
      </c>
      <c r="FA76">
        <v>1.3</v>
      </c>
      <c r="FB76">
        <v>1242</v>
      </c>
      <c r="FC76">
        <v>129</v>
      </c>
      <c r="FD76">
        <v>9.6999999999999993</v>
      </c>
      <c r="FE76">
        <v>1</v>
      </c>
      <c r="FF76">
        <v>625</v>
      </c>
      <c r="FG76">
        <v>87</v>
      </c>
      <c r="FH76">
        <v>9.5</v>
      </c>
      <c r="FI76">
        <v>1.3</v>
      </c>
      <c r="FJ76">
        <v>617</v>
      </c>
      <c r="FK76">
        <v>73</v>
      </c>
      <c r="FL76">
        <v>79</v>
      </c>
      <c r="FM76">
        <v>10</v>
      </c>
      <c r="FN76">
        <v>1.2</v>
      </c>
      <c r="FO76">
        <v>1221</v>
      </c>
      <c r="FP76">
        <v>115</v>
      </c>
      <c r="FQ76">
        <v>9.6</v>
      </c>
      <c r="FR76">
        <v>0.9</v>
      </c>
      <c r="FS76">
        <v>577</v>
      </c>
      <c r="FT76">
        <v>76</v>
      </c>
      <c r="FU76">
        <v>8.8000000000000007</v>
      </c>
      <c r="FV76">
        <v>1.2</v>
      </c>
      <c r="FW76">
        <v>644</v>
      </c>
      <c r="FX76">
        <v>76</v>
      </c>
      <c r="FY76">
        <v>10.4</v>
      </c>
      <c r="FZ76">
        <v>1.3</v>
      </c>
      <c r="GA76">
        <v>933</v>
      </c>
      <c r="GB76">
        <v>114</v>
      </c>
      <c r="GC76">
        <v>7.3</v>
      </c>
      <c r="GD76">
        <v>0.9</v>
      </c>
      <c r="GE76">
        <v>494</v>
      </c>
      <c r="GF76">
        <v>84</v>
      </c>
      <c r="GG76">
        <v>7.5</v>
      </c>
      <c r="GH76">
        <v>1.3</v>
      </c>
      <c r="GI76">
        <v>439</v>
      </c>
      <c r="GJ76">
        <v>73</v>
      </c>
      <c r="GK76">
        <v>7.1</v>
      </c>
      <c r="GL76">
        <v>1.2</v>
      </c>
      <c r="GM76">
        <v>585</v>
      </c>
      <c r="GN76">
        <v>94</v>
      </c>
      <c r="GO76">
        <v>4.5999999999999996</v>
      </c>
      <c r="GP76">
        <v>0.7</v>
      </c>
      <c r="GQ76">
        <v>262</v>
      </c>
      <c r="GR76">
        <v>60</v>
      </c>
      <c r="GS76">
        <v>4</v>
      </c>
      <c r="GT76">
        <v>0.9</v>
      </c>
      <c r="GU76">
        <v>323</v>
      </c>
      <c r="GV76">
        <v>68</v>
      </c>
      <c r="GW76">
        <v>5.2</v>
      </c>
      <c r="GX76">
        <v>1.1000000000000001</v>
      </c>
      <c r="GY76">
        <v>494</v>
      </c>
      <c r="GZ76">
        <v>83</v>
      </c>
      <c r="HA76">
        <v>3.9</v>
      </c>
      <c r="HB76">
        <v>0.6</v>
      </c>
      <c r="HC76">
        <v>224</v>
      </c>
      <c r="HD76">
        <v>55</v>
      </c>
      <c r="HE76">
        <v>3.4</v>
      </c>
      <c r="HF76">
        <v>0.8</v>
      </c>
      <c r="HG76">
        <v>270</v>
      </c>
      <c r="HH76">
        <v>61</v>
      </c>
      <c r="HI76">
        <v>4.4000000000000004</v>
      </c>
      <c r="HJ76">
        <v>1</v>
      </c>
      <c r="HK76">
        <v>350</v>
      </c>
      <c r="HL76">
        <v>89</v>
      </c>
      <c r="HM76">
        <v>2.7</v>
      </c>
      <c r="HN76">
        <v>0.7</v>
      </c>
      <c r="HO76">
        <v>177</v>
      </c>
      <c r="HP76">
        <v>63</v>
      </c>
      <c r="HQ76">
        <v>2.7</v>
      </c>
      <c r="HR76">
        <v>1</v>
      </c>
      <c r="HS76">
        <v>173</v>
      </c>
      <c r="HT76">
        <v>51</v>
      </c>
      <c r="HU76">
        <v>2.8</v>
      </c>
      <c r="HV76">
        <v>0.8</v>
      </c>
      <c r="HW76">
        <v>1106</v>
      </c>
      <c r="HX76">
        <v>40</v>
      </c>
      <c r="HY76">
        <v>8.6999999999999993</v>
      </c>
      <c r="HZ76">
        <v>0.3</v>
      </c>
      <c r="IA76">
        <v>638</v>
      </c>
      <c r="IB76">
        <v>40</v>
      </c>
      <c r="IC76">
        <v>9.6999999999999993</v>
      </c>
      <c r="ID76">
        <v>0.6</v>
      </c>
      <c r="IE76">
        <v>468</v>
      </c>
      <c r="IF76">
        <v>32</v>
      </c>
      <c r="IG76">
        <v>7.6</v>
      </c>
      <c r="IH76">
        <v>0.5</v>
      </c>
      <c r="II76">
        <v>402</v>
      </c>
      <c r="IJ76">
        <v>17</v>
      </c>
      <c r="IK76">
        <v>3.2</v>
      </c>
      <c r="IL76">
        <v>0.1</v>
      </c>
      <c r="IM76">
        <v>173</v>
      </c>
      <c r="IN76">
        <v>26</v>
      </c>
      <c r="IO76">
        <v>2.6</v>
      </c>
      <c r="IP76">
        <v>0.4</v>
      </c>
      <c r="IQ76">
        <v>229</v>
      </c>
      <c r="IR76">
        <v>29</v>
      </c>
      <c r="IS76">
        <v>3.7</v>
      </c>
      <c r="IT76">
        <v>0.4</v>
      </c>
      <c r="IU76">
        <v>1971</v>
      </c>
      <c r="IV76">
        <v>14</v>
      </c>
      <c r="IW76">
        <v>15.5</v>
      </c>
      <c r="IX76">
        <v>0.1</v>
      </c>
      <c r="IY76">
        <v>1072</v>
      </c>
      <c r="IZ76">
        <v>44</v>
      </c>
      <c r="JA76">
        <v>16.3</v>
      </c>
      <c r="JB76">
        <v>0.6</v>
      </c>
      <c r="JC76">
        <v>899</v>
      </c>
      <c r="JD76">
        <v>46</v>
      </c>
      <c r="JE76">
        <v>14.5</v>
      </c>
      <c r="JF76">
        <v>0.6</v>
      </c>
      <c r="JG76">
        <v>827</v>
      </c>
      <c r="JH76">
        <v>60</v>
      </c>
      <c r="JI76">
        <v>6.5</v>
      </c>
      <c r="JJ76">
        <v>0.5</v>
      </c>
      <c r="JK76">
        <v>516</v>
      </c>
      <c r="JL76">
        <v>35</v>
      </c>
      <c r="JM76">
        <v>7.9</v>
      </c>
      <c r="JN76">
        <v>0.6</v>
      </c>
      <c r="JO76">
        <v>311</v>
      </c>
      <c r="JP76">
        <v>43</v>
      </c>
      <c r="JQ76">
        <v>5</v>
      </c>
      <c r="JR76">
        <v>0.7</v>
      </c>
      <c r="JS76">
        <v>3840</v>
      </c>
      <c r="JT76">
        <v>89</v>
      </c>
      <c r="JU76">
        <v>30.1</v>
      </c>
      <c r="JV76">
        <v>0.7</v>
      </c>
      <c r="JW76">
        <v>2095</v>
      </c>
      <c r="JX76">
        <v>80</v>
      </c>
      <c r="JY76">
        <v>31.9</v>
      </c>
      <c r="JZ76">
        <v>1.2</v>
      </c>
      <c r="KA76">
        <v>1745</v>
      </c>
      <c r="KB76">
        <v>64</v>
      </c>
      <c r="KC76">
        <v>28.2</v>
      </c>
      <c r="KD76">
        <v>0.9</v>
      </c>
      <c r="KE76">
        <v>11032</v>
      </c>
      <c r="KF76">
        <v>45</v>
      </c>
      <c r="KG76">
        <v>86.6</v>
      </c>
      <c r="KH76">
        <v>0.4</v>
      </c>
      <c r="KI76">
        <v>5596</v>
      </c>
      <c r="KJ76">
        <v>49</v>
      </c>
      <c r="KK76">
        <v>85.3</v>
      </c>
      <c r="KL76">
        <v>5436</v>
      </c>
      <c r="KM76">
        <v>61</v>
      </c>
      <c r="KN76">
        <v>88</v>
      </c>
      <c r="KO76">
        <v>0.9</v>
      </c>
      <c r="KP76">
        <v>10771</v>
      </c>
      <c r="KQ76">
        <v>14</v>
      </c>
      <c r="KR76">
        <v>84.5</v>
      </c>
      <c r="KS76">
        <v>0.1</v>
      </c>
      <c r="KT76">
        <v>5491</v>
      </c>
      <c r="KU76">
        <v>33</v>
      </c>
      <c r="KV76">
        <v>83.7</v>
      </c>
      <c r="KW76">
        <v>0.6</v>
      </c>
      <c r="KX76">
        <v>5280</v>
      </c>
      <c r="KY76">
        <v>30</v>
      </c>
      <c r="KZ76">
        <v>85.5</v>
      </c>
      <c r="LA76">
        <v>0.6</v>
      </c>
      <c r="LB76">
        <v>10512</v>
      </c>
      <c r="LC76">
        <v>74</v>
      </c>
      <c r="LD76">
        <v>82.5</v>
      </c>
      <c r="LE76">
        <v>0.6</v>
      </c>
      <c r="LF76">
        <v>5298</v>
      </c>
      <c r="LG76">
        <v>68</v>
      </c>
      <c r="LH76">
        <v>80.7</v>
      </c>
      <c r="LI76">
        <v>1.1000000000000001</v>
      </c>
      <c r="LJ76">
        <v>5214</v>
      </c>
      <c r="LK76">
        <v>49</v>
      </c>
      <c r="LL76">
        <v>84.4</v>
      </c>
      <c r="LM76">
        <v>0.9</v>
      </c>
      <c r="LN76">
        <v>4825</v>
      </c>
      <c r="LO76">
        <v>132</v>
      </c>
      <c r="LP76">
        <v>37.9</v>
      </c>
      <c r="LQ76">
        <v>1</v>
      </c>
      <c r="LR76">
        <v>2359</v>
      </c>
      <c r="LS76">
        <v>92</v>
      </c>
      <c r="LT76">
        <v>35.9</v>
      </c>
      <c r="LU76">
        <v>1.4</v>
      </c>
      <c r="LV76">
        <v>2466</v>
      </c>
      <c r="LW76">
        <v>74</v>
      </c>
      <c r="LX76">
        <v>39.9</v>
      </c>
      <c r="LY76">
        <v>1.3</v>
      </c>
      <c r="LZ76">
        <v>4243</v>
      </c>
      <c r="MA76">
        <v>115</v>
      </c>
      <c r="MB76">
        <v>33.299999999999997</v>
      </c>
      <c r="MC76">
        <v>0.9</v>
      </c>
      <c r="MD76">
        <v>2047</v>
      </c>
      <c r="ME76">
        <v>88</v>
      </c>
      <c r="MF76">
        <v>31.2</v>
      </c>
      <c r="MG76">
        <v>1.4</v>
      </c>
      <c r="MH76">
        <v>2196</v>
      </c>
      <c r="MI76">
        <v>70</v>
      </c>
      <c r="MJ76">
        <v>35.5</v>
      </c>
      <c r="MK76">
        <v>1.2</v>
      </c>
      <c r="ML76">
        <v>3583</v>
      </c>
      <c r="MM76">
        <v>28</v>
      </c>
      <c r="MN76">
        <v>28.1</v>
      </c>
      <c r="MO76">
        <v>0.2</v>
      </c>
      <c r="MP76">
        <v>1734</v>
      </c>
      <c r="MQ76">
        <v>27</v>
      </c>
      <c r="MR76">
        <v>26.4</v>
      </c>
      <c r="MS76">
        <v>0.4</v>
      </c>
      <c r="MT76">
        <v>1849</v>
      </c>
      <c r="MU76">
        <v>18</v>
      </c>
      <c r="MV76">
        <v>29.9</v>
      </c>
      <c r="MW76">
        <v>0.4</v>
      </c>
      <c r="MX76">
        <v>1429</v>
      </c>
      <c r="MY76">
        <v>5</v>
      </c>
      <c r="MZ76">
        <v>11.2</v>
      </c>
      <c r="NA76">
        <v>0.1</v>
      </c>
      <c r="NB76">
        <v>663</v>
      </c>
      <c r="NC76">
        <v>19</v>
      </c>
      <c r="ND76">
        <v>10.1</v>
      </c>
      <c r="NE76">
        <v>0.1</v>
      </c>
      <c r="NF76">
        <v>766</v>
      </c>
      <c r="NG76">
        <v>5</v>
      </c>
      <c r="NH76">
        <v>12.4</v>
      </c>
      <c r="NI76">
        <v>0.1</v>
      </c>
      <c r="NJ76">
        <v>52.1</v>
      </c>
      <c r="NK76">
        <v>0.5</v>
      </c>
      <c r="NL76" t="s">
        <v>354</v>
      </c>
      <c r="NM76" t="s">
        <v>354</v>
      </c>
      <c r="NN76">
        <v>49.3</v>
      </c>
      <c r="NO76">
        <v>1</v>
      </c>
      <c r="NP76" t="s">
        <v>354</v>
      </c>
      <c r="NQ76" t="s">
        <v>354</v>
      </c>
      <c r="NR76">
        <v>54.3</v>
      </c>
      <c r="NS76">
        <v>0.6</v>
      </c>
      <c r="NT76" t="s">
        <v>354</v>
      </c>
      <c r="NU76" t="s">
        <v>354</v>
      </c>
      <c r="NV76">
        <v>106.2</v>
      </c>
      <c r="NW76">
        <v>1.9</v>
      </c>
      <c r="NX76" t="s">
        <v>354</v>
      </c>
      <c r="NY76">
        <v>0.6</v>
      </c>
      <c r="NZ76" t="s">
        <v>354</v>
      </c>
      <c r="OA76" t="s">
        <v>354</v>
      </c>
      <c r="OB76" t="s">
        <v>354</v>
      </c>
      <c r="OC76" t="s">
        <v>354</v>
      </c>
      <c r="OD76" t="s">
        <v>354</v>
      </c>
      <c r="OE76" t="s">
        <v>354</v>
      </c>
      <c r="OF76" t="s">
        <v>354</v>
      </c>
      <c r="OG76" t="s">
        <v>354</v>
      </c>
      <c r="OH76" t="s">
        <v>354</v>
      </c>
      <c r="OI76">
        <v>77.3</v>
      </c>
      <c r="OJ76">
        <v>0.7</v>
      </c>
      <c r="OK76" t="s">
        <v>354</v>
      </c>
      <c r="OL76" t="s">
        <v>354</v>
      </c>
      <c r="OM76" t="s">
        <v>354</v>
      </c>
      <c r="ON76" t="s">
        <v>354</v>
      </c>
      <c r="OO76" t="s">
        <v>354</v>
      </c>
      <c r="OP76" t="s">
        <v>354</v>
      </c>
      <c r="OQ76" t="s">
        <v>354</v>
      </c>
      <c r="OR76">
        <v>0.2</v>
      </c>
      <c r="OS76" t="s">
        <v>354</v>
      </c>
      <c r="OT76" t="s">
        <v>354</v>
      </c>
      <c r="OU76" t="s">
        <v>354</v>
      </c>
      <c r="OV76" t="s">
        <v>354</v>
      </c>
      <c r="OW76" t="s">
        <v>354</v>
      </c>
      <c r="OX76" t="s">
        <v>354</v>
      </c>
      <c r="OY76" t="s">
        <v>354</v>
      </c>
      <c r="OZ76" t="s">
        <v>354</v>
      </c>
      <c r="PA76" t="s">
        <v>354</v>
      </c>
      <c r="PB76" t="s">
        <v>354</v>
      </c>
      <c r="PC76" t="s">
        <v>354</v>
      </c>
      <c r="PD76" t="s">
        <v>354</v>
      </c>
      <c r="PE76" t="s">
        <v>354</v>
      </c>
      <c r="PF76" t="s">
        <v>354</v>
      </c>
      <c r="PG76">
        <v>49.8</v>
      </c>
      <c r="PH76">
        <v>0.6</v>
      </c>
      <c r="PI76" t="s">
        <v>354</v>
      </c>
      <c r="PJ76" t="s">
        <v>354</v>
      </c>
      <c r="PK76" t="s">
        <v>354</v>
      </c>
      <c r="PL76" t="s">
        <v>354</v>
      </c>
      <c r="PM76" t="s">
        <v>354</v>
      </c>
      <c r="PN76" t="s">
        <v>354</v>
      </c>
      <c r="PO76" t="s">
        <v>354</v>
      </c>
      <c r="PP76" t="s">
        <v>354</v>
      </c>
      <c r="PQ76" t="s">
        <v>354</v>
      </c>
      <c r="PR76" t="s">
        <v>354</v>
      </c>
      <c r="PS76">
        <v>27.4</v>
      </c>
      <c r="PT76">
        <v>0.2</v>
      </c>
      <c r="PU76" t="s">
        <v>354</v>
      </c>
      <c r="PV76" t="s">
        <v>354</v>
      </c>
      <c r="PW76" t="s">
        <v>354</v>
      </c>
      <c r="PX76" t="s">
        <v>354</v>
      </c>
      <c r="PY76" t="s">
        <v>354</v>
      </c>
      <c r="PZ76" t="s">
        <v>354</v>
      </c>
      <c r="QA76" t="s">
        <v>354</v>
      </c>
      <c r="QB76" t="s">
        <v>354</v>
      </c>
      <c r="QC76" t="s">
        <v>354</v>
      </c>
      <c r="QD76" t="s">
        <v>354</v>
      </c>
      <c r="QE76" t="s">
        <v>354</v>
      </c>
      <c r="QF76" t="s">
        <v>354</v>
      </c>
      <c r="QG76">
        <v>0.8</v>
      </c>
      <c r="QH76" t="s">
        <v>354</v>
      </c>
      <c r="QI76" t="s">
        <v>354</v>
      </c>
      <c r="QJ76" t="s">
        <v>354</v>
      </c>
      <c r="QK76" t="s">
        <v>354</v>
      </c>
      <c r="QL76" t="s">
        <v>354</v>
      </c>
      <c r="QM76" t="s">
        <v>354</v>
      </c>
      <c r="QN76" t="s">
        <v>354</v>
      </c>
      <c r="QO76" t="s">
        <v>354</v>
      </c>
      <c r="QP76" t="s">
        <v>354</v>
      </c>
    </row>
    <row r="77" spans="1:458">
      <c r="A77" t="s">
        <v>277</v>
      </c>
      <c r="B77" t="s">
        <v>278</v>
      </c>
      <c r="C77">
        <v>39479</v>
      </c>
      <c r="D77" t="s">
        <v>1667</v>
      </c>
      <c r="E77" t="s">
        <v>354</v>
      </c>
      <c r="F77" t="s">
        <v>354</v>
      </c>
      <c r="G77">
        <v>19146</v>
      </c>
      <c r="H77">
        <v>185</v>
      </c>
      <c r="I77" t="s">
        <v>354</v>
      </c>
      <c r="J77" t="s">
        <v>354</v>
      </c>
      <c r="K77">
        <v>20333</v>
      </c>
      <c r="L77">
        <v>185</v>
      </c>
      <c r="M77" t="s">
        <v>354</v>
      </c>
      <c r="N77" t="s">
        <v>354</v>
      </c>
      <c r="O77">
        <v>2486</v>
      </c>
      <c r="P77">
        <v>150</v>
      </c>
      <c r="Q77">
        <v>6.3</v>
      </c>
      <c r="R77">
        <v>0.4</v>
      </c>
      <c r="S77">
        <v>1219</v>
      </c>
      <c r="T77">
        <v>123</v>
      </c>
      <c r="U77">
        <v>6.4</v>
      </c>
      <c r="V77">
        <v>0.6</v>
      </c>
      <c r="W77">
        <v>1267</v>
      </c>
      <c r="X77">
        <v>79</v>
      </c>
      <c r="Y77">
        <v>6.2</v>
      </c>
      <c r="Z77">
        <v>0.4</v>
      </c>
      <c r="AA77">
        <v>2609</v>
      </c>
      <c r="AB77">
        <v>304</v>
      </c>
      <c r="AC77">
        <v>6.6</v>
      </c>
      <c r="AD77">
        <v>0.8</v>
      </c>
      <c r="AE77">
        <v>1136</v>
      </c>
      <c r="AF77">
        <v>193</v>
      </c>
      <c r="AG77">
        <v>5.9</v>
      </c>
      <c r="AH77">
        <v>1</v>
      </c>
      <c r="AI77">
        <v>1473</v>
      </c>
      <c r="AJ77">
        <v>241</v>
      </c>
      <c r="AK77">
        <v>7.2</v>
      </c>
      <c r="AL77">
        <v>1.2</v>
      </c>
      <c r="AM77">
        <v>2371</v>
      </c>
      <c r="AN77">
        <v>271</v>
      </c>
      <c r="AO77">
        <v>6</v>
      </c>
      <c r="AP77">
        <v>0.7</v>
      </c>
      <c r="AQ77">
        <v>1303</v>
      </c>
      <c r="AR77">
        <v>231</v>
      </c>
      <c r="AS77">
        <v>6.8</v>
      </c>
      <c r="AT77">
        <v>1.2</v>
      </c>
      <c r="AU77">
        <v>1068</v>
      </c>
      <c r="AV77">
        <v>185</v>
      </c>
      <c r="AW77">
        <v>5.3</v>
      </c>
      <c r="AX77">
        <v>0.9</v>
      </c>
      <c r="AY77">
        <v>2374</v>
      </c>
      <c r="AZ77">
        <v>195</v>
      </c>
      <c r="BA77">
        <v>6</v>
      </c>
      <c r="BB77">
        <v>0.5</v>
      </c>
      <c r="BC77">
        <v>1110</v>
      </c>
      <c r="BD77">
        <v>87</v>
      </c>
      <c r="BE77">
        <v>5.8</v>
      </c>
      <c r="BF77">
        <v>0.5</v>
      </c>
      <c r="BG77">
        <v>1264</v>
      </c>
      <c r="BH77">
        <v>164</v>
      </c>
      <c r="BI77">
        <v>6.2</v>
      </c>
      <c r="BJ77">
        <v>0.8</v>
      </c>
      <c r="BK77">
        <v>2825</v>
      </c>
      <c r="BL77">
        <v>229</v>
      </c>
      <c r="BM77">
        <v>7.2</v>
      </c>
      <c r="BN77">
        <v>0.6</v>
      </c>
      <c r="BO77">
        <v>1484</v>
      </c>
      <c r="BP77">
        <v>113</v>
      </c>
      <c r="BQ77">
        <v>7.8</v>
      </c>
      <c r="BR77">
        <v>0.6</v>
      </c>
      <c r="BS77">
        <v>1341</v>
      </c>
      <c r="BT77">
        <v>181</v>
      </c>
      <c r="BU77">
        <v>6.6</v>
      </c>
      <c r="BV77">
        <v>0.9</v>
      </c>
      <c r="BW77">
        <v>2673</v>
      </c>
      <c r="BX77">
        <v>46</v>
      </c>
      <c r="BY77">
        <v>6.8</v>
      </c>
      <c r="BZ77">
        <v>0.1</v>
      </c>
      <c r="CA77">
        <v>1443</v>
      </c>
      <c r="CB77">
        <v>42</v>
      </c>
      <c r="CC77">
        <v>7.5</v>
      </c>
      <c r="CD77">
        <v>0.2</v>
      </c>
      <c r="CE77">
        <v>1230</v>
      </c>
      <c r="CF77">
        <v>18</v>
      </c>
      <c r="CG77">
        <v>6</v>
      </c>
      <c r="CH77">
        <v>0.1</v>
      </c>
      <c r="CI77">
        <v>2825</v>
      </c>
      <c r="CJ77">
        <v>139</v>
      </c>
      <c r="CK77">
        <v>7.2</v>
      </c>
      <c r="CL77">
        <v>0.4</v>
      </c>
      <c r="CM77">
        <v>1453</v>
      </c>
      <c r="CN77">
        <v>84</v>
      </c>
      <c r="CO77">
        <v>7.6</v>
      </c>
      <c r="CP77">
        <v>0.4</v>
      </c>
      <c r="CQ77">
        <v>1372</v>
      </c>
      <c r="CR77">
        <v>95</v>
      </c>
      <c r="CS77">
        <v>6.7</v>
      </c>
      <c r="CT77">
        <v>0.5</v>
      </c>
      <c r="CU77">
        <v>2186</v>
      </c>
      <c r="CV77">
        <v>287</v>
      </c>
      <c r="CW77">
        <v>5.5</v>
      </c>
      <c r="CX77">
        <v>0.7</v>
      </c>
      <c r="CY77">
        <v>1141</v>
      </c>
      <c r="CZ77">
        <v>205</v>
      </c>
      <c r="DA77">
        <v>6</v>
      </c>
      <c r="DB77">
        <v>1.1000000000000001</v>
      </c>
      <c r="DC77">
        <v>1045</v>
      </c>
      <c r="DD77">
        <v>195</v>
      </c>
      <c r="DE77">
        <v>5.0999999999999996</v>
      </c>
      <c r="DF77">
        <v>1</v>
      </c>
      <c r="DG77">
        <v>2334</v>
      </c>
      <c r="DH77">
        <v>277</v>
      </c>
      <c r="DI77">
        <v>5.9</v>
      </c>
      <c r="DJ77">
        <v>0.7</v>
      </c>
      <c r="DK77">
        <v>1162</v>
      </c>
      <c r="DL77">
        <v>191</v>
      </c>
      <c r="DM77">
        <v>6.1</v>
      </c>
      <c r="DN77">
        <v>1</v>
      </c>
      <c r="DO77">
        <v>1172</v>
      </c>
      <c r="DP77">
        <v>181</v>
      </c>
      <c r="DQ77">
        <v>5.8</v>
      </c>
      <c r="DR77">
        <v>0.9</v>
      </c>
      <c r="DS77">
        <v>2402</v>
      </c>
      <c r="DT77">
        <v>104</v>
      </c>
      <c r="DU77">
        <v>6.1</v>
      </c>
      <c r="DV77">
        <v>0.3</v>
      </c>
      <c r="DW77">
        <v>1211</v>
      </c>
      <c r="DX77">
        <v>74</v>
      </c>
      <c r="DY77">
        <v>6.3</v>
      </c>
      <c r="DZ77">
        <v>0.3</v>
      </c>
      <c r="EA77">
        <v>1191</v>
      </c>
      <c r="EB77">
        <v>73</v>
      </c>
      <c r="EC77">
        <v>5.9</v>
      </c>
      <c r="ED77">
        <v>0.4</v>
      </c>
      <c r="EE77">
        <v>2646</v>
      </c>
      <c r="EF77">
        <v>61</v>
      </c>
      <c r="EG77">
        <v>6.7</v>
      </c>
      <c r="EH77">
        <v>0.2</v>
      </c>
      <c r="EI77">
        <v>1228</v>
      </c>
      <c r="EJ77">
        <v>19</v>
      </c>
      <c r="EK77">
        <v>6.4</v>
      </c>
      <c r="EL77">
        <v>0.1</v>
      </c>
      <c r="EM77">
        <v>1418</v>
      </c>
      <c r="EN77">
        <v>57</v>
      </c>
      <c r="EO77">
        <v>7</v>
      </c>
      <c r="EP77">
        <v>0.3</v>
      </c>
      <c r="EQ77">
        <v>2901</v>
      </c>
      <c r="ER77">
        <v>234</v>
      </c>
      <c r="ES77">
        <v>7.3</v>
      </c>
      <c r="ET77">
        <v>0.6</v>
      </c>
      <c r="EU77">
        <v>1277</v>
      </c>
      <c r="EV77">
        <v>164</v>
      </c>
      <c r="EW77">
        <v>6.7</v>
      </c>
      <c r="EX77">
        <v>0.9</v>
      </c>
      <c r="EY77">
        <v>1624</v>
      </c>
      <c r="EZ77">
        <v>8</v>
      </c>
      <c r="FA77">
        <v>0.8</v>
      </c>
      <c r="FB77">
        <v>2480</v>
      </c>
      <c r="FC77">
        <v>223</v>
      </c>
      <c r="FD77">
        <v>6.3</v>
      </c>
      <c r="FE77">
        <v>0.6</v>
      </c>
      <c r="FF77">
        <v>1234</v>
      </c>
      <c r="FG77">
        <v>159</v>
      </c>
      <c r="FH77">
        <v>6.4</v>
      </c>
      <c r="FI77">
        <v>0.8</v>
      </c>
      <c r="FJ77">
        <v>1246</v>
      </c>
      <c r="FK77">
        <v>161</v>
      </c>
      <c r="FL77">
        <v>165</v>
      </c>
      <c r="FM77">
        <v>6.1</v>
      </c>
      <c r="FN77">
        <v>0.8</v>
      </c>
      <c r="FO77">
        <v>2042</v>
      </c>
      <c r="FP77">
        <v>202</v>
      </c>
      <c r="FQ77">
        <v>5.2</v>
      </c>
      <c r="FR77">
        <v>0.5</v>
      </c>
      <c r="FS77">
        <v>863</v>
      </c>
      <c r="FT77">
        <v>131</v>
      </c>
      <c r="FU77">
        <v>4.5</v>
      </c>
      <c r="FV77">
        <v>0.7</v>
      </c>
      <c r="FW77">
        <v>1179</v>
      </c>
      <c r="FX77">
        <v>123</v>
      </c>
      <c r="FY77">
        <v>5.8</v>
      </c>
      <c r="FZ77">
        <v>0.6</v>
      </c>
      <c r="GA77">
        <v>1768</v>
      </c>
      <c r="GB77">
        <v>207</v>
      </c>
      <c r="GC77">
        <v>4.5</v>
      </c>
      <c r="GD77">
        <v>0.5</v>
      </c>
      <c r="GE77">
        <v>854</v>
      </c>
      <c r="GF77">
        <v>130</v>
      </c>
      <c r="GG77">
        <v>4.5</v>
      </c>
      <c r="GH77">
        <v>0.7</v>
      </c>
      <c r="GI77">
        <v>914</v>
      </c>
      <c r="GJ77">
        <v>127</v>
      </c>
      <c r="GK77">
        <v>4.5</v>
      </c>
      <c r="GL77">
        <v>0.6</v>
      </c>
      <c r="GM77">
        <v>1019</v>
      </c>
      <c r="GN77">
        <v>157</v>
      </c>
      <c r="GO77">
        <v>2.6</v>
      </c>
      <c r="GP77">
        <v>0.4</v>
      </c>
      <c r="GQ77">
        <v>444</v>
      </c>
      <c r="GR77">
        <v>85</v>
      </c>
      <c r="GS77">
        <v>2.2999999999999998</v>
      </c>
      <c r="GT77">
        <v>0.4</v>
      </c>
      <c r="GU77">
        <v>575</v>
      </c>
      <c r="GV77">
        <v>109</v>
      </c>
      <c r="GW77">
        <v>2.8</v>
      </c>
      <c r="GX77">
        <v>0.5</v>
      </c>
      <c r="GY77">
        <v>841</v>
      </c>
      <c r="GZ77">
        <v>136</v>
      </c>
      <c r="HA77">
        <v>2.1</v>
      </c>
      <c r="HB77">
        <v>0.3</v>
      </c>
      <c r="HC77">
        <v>419</v>
      </c>
      <c r="HD77">
        <v>84</v>
      </c>
      <c r="HE77">
        <v>2.2000000000000002</v>
      </c>
      <c r="HF77">
        <v>0.4</v>
      </c>
      <c r="HG77">
        <v>422</v>
      </c>
      <c r="HH77">
        <v>92</v>
      </c>
      <c r="HI77">
        <v>2.1</v>
      </c>
      <c r="HJ77">
        <v>0.5</v>
      </c>
      <c r="HK77">
        <v>697</v>
      </c>
      <c r="HL77">
        <v>127</v>
      </c>
      <c r="HM77">
        <v>1.8</v>
      </c>
      <c r="HN77">
        <v>0.3</v>
      </c>
      <c r="HO77">
        <v>165</v>
      </c>
      <c r="HP77">
        <v>54</v>
      </c>
      <c r="HQ77">
        <v>0.9</v>
      </c>
      <c r="HR77">
        <v>0.3</v>
      </c>
      <c r="HS77">
        <v>532</v>
      </c>
      <c r="HT77">
        <v>111</v>
      </c>
      <c r="HU77">
        <v>2.6</v>
      </c>
      <c r="HV77">
        <v>0.5</v>
      </c>
      <c r="HW77">
        <v>4980</v>
      </c>
      <c r="HX77">
        <v>174</v>
      </c>
      <c r="HY77">
        <v>12.6</v>
      </c>
      <c r="HZ77">
        <v>0.4</v>
      </c>
      <c r="IA77">
        <v>2439</v>
      </c>
      <c r="IB77">
        <v>130</v>
      </c>
      <c r="IC77">
        <v>12.7</v>
      </c>
      <c r="ID77">
        <v>0.6</v>
      </c>
      <c r="IE77">
        <v>2541</v>
      </c>
      <c r="IF77">
        <v>127</v>
      </c>
      <c r="IG77">
        <v>12.5</v>
      </c>
      <c r="IH77">
        <v>0.5</v>
      </c>
      <c r="II77">
        <v>1309</v>
      </c>
      <c r="IJ77">
        <v>24</v>
      </c>
      <c r="IK77">
        <v>3.3</v>
      </c>
      <c r="IL77">
        <v>0.1</v>
      </c>
      <c r="IM77">
        <v>644</v>
      </c>
      <c r="IN77">
        <v>26</v>
      </c>
      <c r="IO77">
        <v>3.4</v>
      </c>
      <c r="IP77">
        <v>0.1</v>
      </c>
      <c r="IQ77">
        <v>665</v>
      </c>
      <c r="IR77">
        <v>24</v>
      </c>
      <c r="IS77">
        <v>3.3</v>
      </c>
      <c r="IT77">
        <v>0.1</v>
      </c>
      <c r="IU77">
        <v>8775</v>
      </c>
      <c r="IV77">
        <v>83</v>
      </c>
      <c r="IW77">
        <v>22.2</v>
      </c>
      <c r="IX77">
        <v>0.2</v>
      </c>
      <c r="IY77">
        <v>4302</v>
      </c>
      <c r="IZ77">
        <v>128</v>
      </c>
      <c r="JA77">
        <v>22.5</v>
      </c>
      <c r="JB77">
        <v>0.5</v>
      </c>
      <c r="JC77">
        <v>4473</v>
      </c>
      <c r="JD77">
        <v>166</v>
      </c>
      <c r="JE77">
        <v>22</v>
      </c>
      <c r="JF77">
        <v>0.6</v>
      </c>
      <c r="JG77">
        <v>3890</v>
      </c>
      <c r="JH77">
        <v>110</v>
      </c>
      <c r="JI77">
        <v>9.9</v>
      </c>
      <c r="JJ77">
        <v>0.3</v>
      </c>
      <c r="JK77">
        <v>1950</v>
      </c>
      <c r="JL77">
        <v>69</v>
      </c>
      <c r="JM77">
        <v>10.199999999999999</v>
      </c>
      <c r="JN77">
        <v>0.4</v>
      </c>
      <c r="JO77">
        <v>1940</v>
      </c>
      <c r="JP77">
        <v>76</v>
      </c>
      <c r="JQ77">
        <v>9.5</v>
      </c>
      <c r="JR77">
        <v>0.4</v>
      </c>
      <c r="JS77">
        <v>15217</v>
      </c>
      <c r="JT77">
        <v>113</v>
      </c>
      <c r="JU77">
        <v>38.5</v>
      </c>
      <c r="JV77">
        <v>0.3</v>
      </c>
      <c r="JW77">
        <v>7793</v>
      </c>
      <c r="JX77">
        <v>66</v>
      </c>
      <c r="JY77">
        <v>40.700000000000003</v>
      </c>
      <c r="JZ77">
        <v>0.5</v>
      </c>
      <c r="KA77">
        <v>7424</v>
      </c>
      <c r="KB77">
        <v>95</v>
      </c>
      <c r="KC77">
        <v>36.5</v>
      </c>
      <c r="KD77">
        <v>0.4</v>
      </c>
      <c r="KE77">
        <v>31516</v>
      </c>
      <c r="KF77">
        <v>155</v>
      </c>
      <c r="KG77">
        <v>79.8</v>
      </c>
      <c r="KH77">
        <v>0.4</v>
      </c>
      <c r="KI77">
        <v>15261</v>
      </c>
      <c r="KJ77">
        <v>116</v>
      </c>
      <c r="KK77">
        <v>79.7</v>
      </c>
      <c r="KL77">
        <v>16255</v>
      </c>
      <c r="KM77">
        <v>118</v>
      </c>
      <c r="KN77">
        <v>79.900000000000006</v>
      </c>
      <c r="KO77">
        <v>0.8</v>
      </c>
      <c r="KP77">
        <v>30704</v>
      </c>
      <c r="KQ77">
        <v>83</v>
      </c>
      <c r="KR77">
        <v>77.8</v>
      </c>
      <c r="KS77">
        <v>0.2</v>
      </c>
      <c r="KT77">
        <v>14844</v>
      </c>
      <c r="KU77">
        <v>108</v>
      </c>
      <c r="KV77">
        <v>77.5</v>
      </c>
      <c r="KW77">
        <v>0.5</v>
      </c>
      <c r="KX77">
        <v>15860</v>
      </c>
      <c r="KY77">
        <v>50</v>
      </c>
      <c r="KZ77">
        <v>78</v>
      </c>
      <c r="LA77">
        <v>0.6</v>
      </c>
      <c r="LB77">
        <v>28845</v>
      </c>
      <c r="LC77">
        <v>217</v>
      </c>
      <c r="LD77">
        <v>73.099999999999994</v>
      </c>
      <c r="LE77">
        <v>0.6</v>
      </c>
      <c r="LF77">
        <v>14035</v>
      </c>
      <c r="LG77">
        <v>174</v>
      </c>
      <c r="LH77">
        <v>73.3</v>
      </c>
      <c r="LI77">
        <v>0.9</v>
      </c>
      <c r="LJ77">
        <v>14810</v>
      </c>
      <c r="LK77">
        <v>149</v>
      </c>
      <c r="LL77">
        <v>72.8</v>
      </c>
      <c r="LM77">
        <v>0.9</v>
      </c>
      <c r="LN77">
        <v>8847</v>
      </c>
      <c r="LO77">
        <v>227</v>
      </c>
      <c r="LP77">
        <v>22.4</v>
      </c>
      <c r="LQ77">
        <v>0.6</v>
      </c>
      <c r="LR77">
        <v>3979</v>
      </c>
      <c r="LS77">
        <v>163</v>
      </c>
      <c r="LT77">
        <v>20.8</v>
      </c>
      <c r="LU77">
        <v>0.8</v>
      </c>
      <c r="LV77">
        <v>4868</v>
      </c>
      <c r="LW77">
        <v>165</v>
      </c>
      <c r="LX77">
        <v>23.9</v>
      </c>
      <c r="LY77">
        <v>0.8</v>
      </c>
      <c r="LZ77">
        <v>7861</v>
      </c>
      <c r="MA77">
        <v>229</v>
      </c>
      <c r="MB77">
        <v>19.899999999999999</v>
      </c>
      <c r="MC77">
        <v>0.6</v>
      </c>
      <c r="MD77">
        <v>3491</v>
      </c>
      <c r="ME77">
        <v>161</v>
      </c>
      <c r="MF77">
        <v>18.2</v>
      </c>
      <c r="MG77">
        <v>0.9</v>
      </c>
      <c r="MH77">
        <v>4370</v>
      </c>
      <c r="MI77">
        <v>149</v>
      </c>
      <c r="MJ77">
        <v>21.5</v>
      </c>
      <c r="MK77">
        <v>0.8</v>
      </c>
      <c r="ML77">
        <v>6367</v>
      </c>
      <c r="MM77">
        <v>51</v>
      </c>
      <c r="MN77">
        <v>16.100000000000001</v>
      </c>
      <c r="MO77">
        <v>0.1</v>
      </c>
      <c r="MP77">
        <v>2745</v>
      </c>
      <c r="MQ77">
        <v>25</v>
      </c>
      <c r="MR77">
        <v>14.3</v>
      </c>
      <c r="MS77">
        <v>0.2</v>
      </c>
      <c r="MT77">
        <v>3622</v>
      </c>
      <c r="MU77">
        <v>38</v>
      </c>
      <c r="MV77">
        <v>17.8</v>
      </c>
      <c r="MW77">
        <v>0.3</v>
      </c>
      <c r="MX77">
        <v>2557</v>
      </c>
      <c r="MY77">
        <v>28</v>
      </c>
      <c r="MZ77">
        <v>6.5</v>
      </c>
      <c r="NA77">
        <v>0.1</v>
      </c>
      <c r="NB77">
        <v>1028</v>
      </c>
      <c r="NC77">
        <v>16</v>
      </c>
      <c r="ND77">
        <v>5.4</v>
      </c>
      <c r="NE77">
        <v>0.1</v>
      </c>
      <c r="NF77">
        <v>1529</v>
      </c>
      <c r="NG77">
        <v>14</v>
      </c>
      <c r="NH77">
        <v>7.5</v>
      </c>
      <c r="NI77">
        <v>0.1</v>
      </c>
      <c r="NJ77">
        <v>38.200000000000003</v>
      </c>
      <c r="NK77">
        <v>0.6</v>
      </c>
      <c r="NL77" t="s">
        <v>354</v>
      </c>
      <c r="NM77" t="s">
        <v>354</v>
      </c>
      <c r="NN77">
        <v>36.4</v>
      </c>
      <c r="NO77">
        <v>0.4</v>
      </c>
      <c r="NP77" t="s">
        <v>354</v>
      </c>
      <c r="NQ77" t="s">
        <v>354</v>
      </c>
      <c r="NR77">
        <v>40.299999999999997</v>
      </c>
      <c r="NS77">
        <v>0.8</v>
      </c>
      <c r="NT77" t="s">
        <v>354</v>
      </c>
      <c r="NU77" t="s">
        <v>354</v>
      </c>
      <c r="NV77">
        <v>94.2</v>
      </c>
      <c r="NW77">
        <v>1.8</v>
      </c>
      <c r="NX77" t="s">
        <v>354</v>
      </c>
      <c r="NY77">
        <v>0.7</v>
      </c>
      <c r="NZ77" t="s">
        <v>354</v>
      </c>
      <c r="OA77" t="s">
        <v>354</v>
      </c>
      <c r="OB77" t="s">
        <v>354</v>
      </c>
      <c r="OC77" t="s">
        <v>354</v>
      </c>
      <c r="OD77" t="s">
        <v>354</v>
      </c>
      <c r="OE77" t="s">
        <v>354</v>
      </c>
      <c r="OF77" t="s">
        <v>354</v>
      </c>
      <c r="OG77" t="s">
        <v>354</v>
      </c>
      <c r="OH77" t="s">
        <v>354</v>
      </c>
      <c r="OI77">
        <v>62.2</v>
      </c>
      <c r="OJ77">
        <v>0.6</v>
      </c>
      <c r="OK77" t="s">
        <v>354</v>
      </c>
      <c r="OL77" t="s">
        <v>354</v>
      </c>
      <c r="OM77" t="s">
        <v>354</v>
      </c>
      <c r="ON77" t="s">
        <v>354</v>
      </c>
      <c r="OO77" t="s">
        <v>354</v>
      </c>
      <c r="OP77" t="s">
        <v>354</v>
      </c>
      <c r="OQ77" t="s">
        <v>354</v>
      </c>
      <c r="OR77">
        <v>0</v>
      </c>
      <c r="OS77" t="s">
        <v>354</v>
      </c>
      <c r="OT77" t="s">
        <v>354</v>
      </c>
      <c r="OU77" t="s">
        <v>354</v>
      </c>
      <c r="OV77" t="s">
        <v>354</v>
      </c>
      <c r="OW77" t="s">
        <v>354</v>
      </c>
      <c r="OX77" t="s">
        <v>354</v>
      </c>
      <c r="OY77" t="s">
        <v>354</v>
      </c>
      <c r="OZ77" t="s">
        <v>354</v>
      </c>
      <c r="PA77" t="s">
        <v>354</v>
      </c>
      <c r="PB77" t="s">
        <v>354</v>
      </c>
      <c r="PC77" t="s">
        <v>354</v>
      </c>
      <c r="PD77" t="s">
        <v>354</v>
      </c>
      <c r="PE77" t="s">
        <v>354</v>
      </c>
      <c r="PF77" t="s">
        <v>354</v>
      </c>
      <c r="PG77">
        <v>26.2</v>
      </c>
      <c r="PH77">
        <v>0.3</v>
      </c>
      <c r="PI77" t="s">
        <v>354</v>
      </c>
      <c r="PJ77" t="s">
        <v>354</v>
      </c>
      <c r="PK77" t="s">
        <v>354</v>
      </c>
      <c r="PL77" t="s">
        <v>354</v>
      </c>
      <c r="PM77" t="s">
        <v>354</v>
      </c>
      <c r="PN77" t="s">
        <v>354</v>
      </c>
      <c r="PO77" t="s">
        <v>354</v>
      </c>
      <c r="PP77" t="s">
        <v>354</v>
      </c>
      <c r="PQ77" t="s">
        <v>354</v>
      </c>
      <c r="PR77" t="s">
        <v>354</v>
      </c>
      <c r="PS77">
        <v>36.1</v>
      </c>
      <c r="PT77">
        <v>0.5</v>
      </c>
      <c r="PU77" t="s">
        <v>354</v>
      </c>
      <c r="PV77" t="s">
        <v>354</v>
      </c>
      <c r="PW77" t="s">
        <v>354</v>
      </c>
      <c r="PX77" t="s">
        <v>354</v>
      </c>
      <c r="PY77" t="s">
        <v>354</v>
      </c>
      <c r="PZ77" t="s">
        <v>354</v>
      </c>
      <c r="QA77" t="s">
        <v>354</v>
      </c>
      <c r="QB77" t="s">
        <v>354</v>
      </c>
      <c r="QC77" t="s">
        <v>354</v>
      </c>
      <c r="QD77" t="s">
        <v>354</v>
      </c>
      <c r="QE77" t="s">
        <v>354</v>
      </c>
      <c r="QF77" t="s">
        <v>354</v>
      </c>
      <c r="QG77">
        <v>0.7</v>
      </c>
      <c r="QH77" t="s">
        <v>354</v>
      </c>
      <c r="QI77" t="s">
        <v>354</v>
      </c>
      <c r="QJ77" t="s">
        <v>354</v>
      </c>
      <c r="QK77" t="s">
        <v>354</v>
      </c>
      <c r="QL77" t="s">
        <v>354</v>
      </c>
      <c r="QM77" t="s">
        <v>354</v>
      </c>
      <c r="QN77" t="s">
        <v>354</v>
      </c>
      <c r="QO77" t="s">
        <v>354</v>
      </c>
      <c r="QP77" t="s">
        <v>354</v>
      </c>
    </row>
    <row r="78" spans="1:458">
      <c r="A78" t="s">
        <v>279</v>
      </c>
      <c r="B78" t="s">
        <v>280</v>
      </c>
      <c r="C78">
        <v>59020</v>
      </c>
      <c r="D78" t="s">
        <v>1667</v>
      </c>
      <c r="E78" t="s">
        <v>354</v>
      </c>
      <c r="F78" t="s">
        <v>354</v>
      </c>
      <c r="G78">
        <v>29239</v>
      </c>
      <c r="H78">
        <v>229</v>
      </c>
      <c r="I78" t="s">
        <v>354</v>
      </c>
      <c r="J78" t="s">
        <v>354</v>
      </c>
      <c r="K78">
        <v>29781</v>
      </c>
      <c r="L78">
        <v>229</v>
      </c>
      <c r="M78" t="s">
        <v>354</v>
      </c>
      <c r="N78" t="s">
        <v>354</v>
      </c>
      <c r="O78">
        <v>3349</v>
      </c>
      <c r="P78">
        <v>59</v>
      </c>
      <c r="Q78">
        <v>5.7</v>
      </c>
      <c r="R78">
        <v>0.1</v>
      </c>
      <c r="S78">
        <v>1752</v>
      </c>
      <c r="T78">
        <v>164</v>
      </c>
      <c r="U78">
        <v>6</v>
      </c>
      <c r="V78">
        <v>0.5</v>
      </c>
      <c r="W78">
        <v>1597</v>
      </c>
      <c r="X78">
        <v>167</v>
      </c>
      <c r="Y78">
        <v>5.4</v>
      </c>
      <c r="Z78">
        <v>0.5</v>
      </c>
      <c r="AA78">
        <v>3639</v>
      </c>
      <c r="AB78">
        <v>342</v>
      </c>
      <c r="AC78">
        <v>6.2</v>
      </c>
      <c r="AD78">
        <v>0.6</v>
      </c>
      <c r="AE78">
        <v>1662</v>
      </c>
      <c r="AF78">
        <v>227</v>
      </c>
      <c r="AG78">
        <v>5.7</v>
      </c>
      <c r="AH78">
        <v>0.8</v>
      </c>
      <c r="AI78">
        <v>1977</v>
      </c>
      <c r="AJ78">
        <v>255</v>
      </c>
      <c r="AK78">
        <v>6.6</v>
      </c>
      <c r="AL78">
        <v>0.9</v>
      </c>
      <c r="AM78">
        <v>3890</v>
      </c>
      <c r="AN78">
        <v>343</v>
      </c>
      <c r="AO78">
        <v>6.6</v>
      </c>
      <c r="AP78">
        <v>0.6</v>
      </c>
      <c r="AQ78">
        <v>2050</v>
      </c>
      <c r="AR78">
        <v>227</v>
      </c>
      <c r="AS78">
        <v>7</v>
      </c>
      <c r="AT78">
        <v>0.8</v>
      </c>
      <c r="AU78">
        <v>1840</v>
      </c>
      <c r="AV78">
        <v>249</v>
      </c>
      <c r="AW78">
        <v>6.2</v>
      </c>
      <c r="AX78">
        <v>0.8</v>
      </c>
      <c r="AY78">
        <v>3516</v>
      </c>
      <c r="AZ78">
        <v>142</v>
      </c>
      <c r="BA78">
        <v>6</v>
      </c>
      <c r="BB78">
        <v>0.2</v>
      </c>
      <c r="BC78">
        <v>1787</v>
      </c>
      <c r="BD78">
        <v>102</v>
      </c>
      <c r="BE78">
        <v>6.1</v>
      </c>
      <c r="BF78">
        <v>0.3</v>
      </c>
      <c r="BG78">
        <v>1729</v>
      </c>
      <c r="BH78">
        <v>107</v>
      </c>
      <c r="BI78">
        <v>5.8</v>
      </c>
      <c r="BJ78">
        <v>0.4</v>
      </c>
      <c r="BK78">
        <v>3028</v>
      </c>
      <c r="BL78">
        <v>197</v>
      </c>
      <c r="BM78">
        <v>5.0999999999999996</v>
      </c>
      <c r="BN78">
        <v>0.3</v>
      </c>
      <c r="BO78">
        <v>1608</v>
      </c>
      <c r="BP78">
        <v>136</v>
      </c>
      <c r="BQ78">
        <v>5.5</v>
      </c>
      <c r="BR78">
        <v>0.5</v>
      </c>
      <c r="BS78">
        <v>1420</v>
      </c>
      <c r="BT78">
        <v>120</v>
      </c>
      <c r="BU78">
        <v>4.8</v>
      </c>
      <c r="BV78">
        <v>0.4</v>
      </c>
      <c r="BW78">
        <v>3031</v>
      </c>
      <c r="BX78">
        <v>202</v>
      </c>
      <c r="BY78">
        <v>5.0999999999999996</v>
      </c>
      <c r="BZ78">
        <v>0.3</v>
      </c>
      <c r="CA78">
        <v>1559</v>
      </c>
      <c r="CB78">
        <v>117</v>
      </c>
      <c r="CC78">
        <v>5.3</v>
      </c>
      <c r="CD78">
        <v>0.4</v>
      </c>
      <c r="CE78">
        <v>1472</v>
      </c>
      <c r="CF78">
        <v>131</v>
      </c>
      <c r="CG78">
        <v>4.9000000000000004</v>
      </c>
      <c r="CH78">
        <v>0.4</v>
      </c>
      <c r="CI78">
        <v>3389</v>
      </c>
      <c r="CJ78">
        <v>111</v>
      </c>
      <c r="CK78">
        <v>5.7</v>
      </c>
      <c r="CL78">
        <v>0.2</v>
      </c>
      <c r="CM78">
        <v>1691</v>
      </c>
      <c r="CN78">
        <v>28</v>
      </c>
      <c r="CO78">
        <v>5.8</v>
      </c>
      <c r="CP78">
        <v>0.1</v>
      </c>
      <c r="CQ78">
        <v>1698</v>
      </c>
      <c r="CR78">
        <v>96</v>
      </c>
      <c r="CS78">
        <v>5.7</v>
      </c>
      <c r="CT78">
        <v>0.3</v>
      </c>
      <c r="CU78">
        <v>3526</v>
      </c>
      <c r="CV78">
        <v>311</v>
      </c>
      <c r="CW78">
        <v>6</v>
      </c>
      <c r="CX78">
        <v>0.5</v>
      </c>
      <c r="CY78">
        <v>1603</v>
      </c>
      <c r="CZ78">
        <v>218</v>
      </c>
      <c r="DA78">
        <v>5.5</v>
      </c>
      <c r="DB78">
        <v>0.8</v>
      </c>
      <c r="DC78">
        <v>1923</v>
      </c>
      <c r="DD78">
        <v>218</v>
      </c>
      <c r="DE78">
        <v>6.5</v>
      </c>
      <c r="DF78">
        <v>0.7</v>
      </c>
      <c r="DG78">
        <v>4076</v>
      </c>
      <c r="DH78">
        <v>320</v>
      </c>
      <c r="DI78">
        <v>6.9</v>
      </c>
      <c r="DJ78">
        <v>0.5</v>
      </c>
      <c r="DK78">
        <v>2209</v>
      </c>
      <c r="DL78">
        <v>232</v>
      </c>
      <c r="DM78">
        <v>7.6</v>
      </c>
      <c r="DN78">
        <v>0.8</v>
      </c>
      <c r="DO78">
        <v>1867</v>
      </c>
      <c r="DP78">
        <v>226</v>
      </c>
      <c r="DQ78">
        <v>6.3</v>
      </c>
      <c r="DR78">
        <v>0.7</v>
      </c>
      <c r="DS78">
        <v>4277</v>
      </c>
      <c r="DT78">
        <v>127</v>
      </c>
      <c r="DU78">
        <v>7.2</v>
      </c>
      <c r="DV78">
        <v>0.2</v>
      </c>
      <c r="DW78">
        <v>2219</v>
      </c>
      <c r="DX78">
        <v>111</v>
      </c>
      <c r="DY78">
        <v>7.6</v>
      </c>
      <c r="DZ78">
        <v>0.4</v>
      </c>
      <c r="EA78">
        <v>2058</v>
      </c>
      <c r="EB78">
        <v>109</v>
      </c>
      <c r="EC78">
        <v>6.9</v>
      </c>
      <c r="ED78">
        <v>0.4</v>
      </c>
      <c r="EE78">
        <v>4329</v>
      </c>
      <c r="EF78">
        <v>101</v>
      </c>
      <c r="EG78">
        <v>7.3</v>
      </c>
      <c r="EH78">
        <v>0.2</v>
      </c>
      <c r="EI78">
        <v>2168</v>
      </c>
      <c r="EJ78">
        <v>78</v>
      </c>
      <c r="EK78">
        <v>7.4</v>
      </c>
      <c r="EL78">
        <v>0.3</v>
      </c>
      <c r="EM78">
        <v>2161</v>
      </c>
      <c r="EN78">
        <v>68</v>
      </c>
      <c r="EO78">
        <v>7.3</v>
      </c>
      <c r="EP78">
        <v>0.2</v>
      </c>
      <c r="EQ78">
        <v>4541</v>
      </c>
      <c r="ER78">
        <v>382</v>
      </c>
      <c r="ES78">
        <v>7.7</v>
      </c>
      <c r="ET78">
        <v>0.6</v>
      </c>
      <c r="EU78">
        <v>2202</v>
      </c>
      <c r="EV78">
        <v>228</v>
      </c>
      <c r="EW78">
        <v>7.5</v>
      </c>
      <c r="EX78">
        <v>0.8</v>
      </c>
      <c r="EY78">
        <v>2339</v>
      </c>
      <c r="EZ78">
        <v>7.9</v>
      </c>
      <c r="FA78">
        <v>0.9</v>
      </c>
      <c r="FB78">
        <v>4090</v>
      </c>
      <c r="FC78">
        <v>365</v>
      </c>
      <c r="FD78">
        <v>6.9</v>
      </c>
      <c r="FE78">
        <v>0.6</v>
      </c>
      <c r="FF78">
        <v>2008</v>
      </c>
      <c r="FG78">
        <v>214</v>
      </c>
      <c r="FH78">
        <v>6.9</v>
      </c>
      <c r="FI78">
        <v>0.7</v>
      </c>
      <c r="FJ78">
        <v>2082</v>
      </c>
      <c r="FK78">
        <v>253</v>
      </c>
      <c r="FL78">
        <v>271</v>
      </c>
      <c r="FM78">
        <v>7</v>
      </c>
      <c r="FN78">
        <v>0.9</v>
      </c>
      <c r="FO78">
        <v>3627</v>
      </c>
      <c r="FP78">
        <v>264</v>
      </c>
      <c r="FQ78">
        <v>6.1</v>
      </c>
      <c r="FR78">
        <v>0.4</v>
      </c>
      <c r="FS78">
        <v>1804</v>
      </c>
      <c r="FT78">
        <v>168</v>
      </c>
      <c r="FU78">
        <v>6.2</v>
      </c>
      <c r="FV78">
        <v>0.6</v>
      </c>
      <c r="FW78">
        <v>1823</v>
      </c>
      <c r="FX78">
        <v>192</v>
      </c>
      <c r="FY78">
        <v>6.1</v>
      </c>
      <c r="FZ78">
        <v>0.6</v>
      </c>
      <c r="GA78">
        <v>2796</v>
      </c>
      <c r="GB78">
        <v>258</v>
      </c>
      <c r="GC78">
        <v>4.7</v>
      </c>
      <c r="GD78">
        <v>0.4</v>
      </c>
      <c r="GE78">
        <v>1222</v>
      </c>
      <c r="GF78">
        <v>168</v>
      </c>
      <c r="GG78">
        <v>4.2</v>
      </c>
      <c r="GH78">
        <v>0.6</v>
      </c>
      <c r="GI78">
        <v>1574</v>
      </c>
      <c r="GJ78">
        <v>175</v>
      </c>
      <c r="GK78">
        <v>5.3</v>
      </c>
      <c r="GL78">
        <v>0.6</v>
      </c>
      <c r="GM78">
        <v>1656</v>
      </c>
      <c r="GN78">
        <v>192</v>
      </c>
      <c r="GO78">
        <v>2.8</v>
      </c>
      <c r="GP78">
        <v>0.3</v>
      </c>
      <c r="GQ78">
        <v>865</v>
      </c>
      <c r="GR78">
        <v>145</v>
      </c>
      <c r="GS78">
        <v>3</v>
      </c>
      <c r="GT78">
        <v>0.5</v>
      </c>
      <c r="GU78">
        <v>791</v>
      </c>
      <c r="GV78">
        <v>137</v>
      </c>
      <c r="GW78">
        <v>2.7</v>
      </c>
      <c r="GX78">
        <v>0.5</v>
      </c>
      <c r="GY78">
        <v>1278</v>
      </c>
      <c r="GZ78">
        <v>204</v>
      </c>
      <c r="HA78">
        <v>2.2000000000000002</v>
      </c>
      <c r="HB78">
        <v>0.3</v>
      </c>
      <c r="HC78">
        <v>569</v>
      </c>
      <c r="HD78">
        <v>127</v>
      </c>
      <c r="HE78">
        <v>1.9</v>
      </c>
      <c r="HF78">
        <v>0.4</v>
      </c>
      <c r="HG78">
        <v>709</v>
      </c>
      <c r="HH78">
        <v>139</v>
      </c>
      <c r="HI78">
        <v>2.4</v>
      </c>
      <c r="HJ78">
        <v>0.5</v>
      </c>
      <c r="HK78">
        <v>982</v>
      </c>
      <c r="HL78">
        <v>155</v>
      </c>
      <c r="HM78">
        <v>1.7</v>
      </c>
      <c r="HN78">
        <v>0.3</v>
      </c>
      <c r="HO78">
        <v>261</v>
      </c>
      <c r="HP78">
        <v>88</v>
      </c>
      <c r="HQ78">
        <v>0.9</v>
      </c>
      <c r="HR78">
        <v>0.3</v>
      </c>
      <c r="HS78">
        <v>721</v>
      </c>
      <c r="HT78">
        <v>121</v>
      </c>
      <c r="HU78">
        <v>2.4</v>
      </c>
      <c r="HV78">
        <v>0.4</v>
      </c>
      <c r="HW78">
        <v>7529</v>
      </c>
      <c r="HX78">
        <v>94</v>
      </c>
      <c r="HY78">
        <v>12.8</v>
      </c>
      <c r="HZ78">
        <v>0.2</v>
      </c>
      <c r="IA78">
        <v>3712</v>
      </c>
      <c r="IB78">
        <v>4</v>
      </c>
      <c r="IC78">
        <v>12.7</v>
      </c>
      <c r="ID78">
        <v>0.1</v>
      </c>
      <c r="IE78">
        <v>3817</v>
      </c>
      <c r="IF78">
        <v>94</v>
      </c>
      <c r="IG78">
        <v>12.8</v>
      </c>
      <c r="IH78">
        <v>0.3</v>
      </c>
      <c r="II78">
        <v>2347</v>
      </c>
      <c r="IJ78">
        <v>28</v>
      </c>
      <c r="IK78">
        <v>4</v>
      </c>
      <c r="IL78">
        <v>0.1</v>
      </c>
      <c r="IM78">
        <v>1156</v>
      </c>
      <c r="IN78">
        <v>51</v>
      </c>
      <c r="IO78">
        <v>4</v>
      </c>
      <c r="IP78">
        <v>0.2</v>
      </c>
      <c r="IQ78">
        <v>1191</v>
      </c>
      <c r="IR78">
        <v>61</v>
      </c>
      <c r="IS78">
        <v>4</v>
      </c>
      <c r="IT78">
        <v>0.2</v>
      </c>
      <c r="IU78">
        <v>13225</v>
      </c>
      <c r="IV78">
        <v>67</v>
      </c>
      <c r="IW78">
        <v>22.4</v>
      </c>
      <c r="IX78">
        <v>0.1</v>
      </c>
      <c r="IY78">
        <v>6620</v>
      </c>
      <c r="IZ78">
        <v>190</v>
      </c>
      <c r="JA78">
        <v>22.6</v>
      </c>
      <c r="JB78">
        <v>0.5</v>
      </c>
      <c r="JC78">
        <v>6605</v>
      </c>
      <c r="JD78">
        <v>204</v>
      </c>
      <c r="JE78">
        <v>22.2</v>
      </c>
      <c r="JF78">
        <v>0.5</v>
      </c>
      <c r="JG78">
        <v>4197</v>
      </c>
      <c r="JH78">
        <v>197</v>
      </c>
      <c r="JI78">
        <v>7.1</v>
      </c>
      <c r="JJ78">
        <v>0.3</v>
      </c>
      <c r="JK78">
        <v>2239</v>
      </c>
      <c r="JL78">
        <v>112</v>
      </c>
      <c r="JM78">
        <v>7.7</v>
      </c>
      <c r="JN78">
        <v>0.4</v>
      </c>
      <c r="JO78">
        <v>1958</v>
      </c>
      <c r="JP78">
        <v>131</v>
      </c>
      <c r="JQ78">
        <v>6.6</v>
      </c>
      <c r="JR78">
        <v>0.4</v>
      </c>
      <c r="JS78">
        <v>20566</v>
      </c>
      <c r="JT78">
        <v>172</v>
      </c>
      <c r="JU78">
        <v>34.799999999999997</v>
      </c>
      <c r="JV78">
        <v>0.3</v>
      </c>
      <c r="JW78">
        <v>10457</v>
      </c>
      <c r="JX78">
        <v>122</v>
      </c>
      <c r="JY78">
        <v>35.799999999999997</v>
      </c>
      <c r="JZ78">
        <v>0.4</v>
      </c>
      <c r="KA78">
        <v>10109</v>
      </c>
      <c r="KB78">
        <v>110</v>
      </c>
      <c r="KC78">
        <v>33.9</v>
      </c>
      <c r="KD78">
        <v>0.4</v>
      </c>
      <c r="KE78">
        <v>47537</v>
      </c>
      <c r="KF78">
        <v>142</v>
      </c>
      <c r="KG78">
        <v>80.5</v>
      </c>
      <c r="KH78">
        <v>0.2</v>
      </c>
      <c r="KI78">
        <v>23475</v>
      </c>
      <c r="KJ78">
        <v>159</v>
      </c>
      <c r="KK78">
        <v>80.3</v>
      </c>
      <c r="KL78">
        <v>24062</v>
      </c>
      <c r="KM78">
        <v>120</v>
      </c>
      <c r="KN78">
        <v>80.8</v>
      </c>
      <c r="KO78">
        <v>0.6</v>
      </c>
      <c r="KP78">
        <v>45795</v>
      </c>
      <c r="KQ78">
        <v>67</v>
      </c>
      <c r="KR78">
        <v>77.599999999999994</v>
      </c>
      <c r="KS78">
        <v>0.1</v>
      </c>
      <c r="KT78">
        <v>22619</v>
      </c>
      <c r="KU78">
        <v>135</v>
      </c>
      <c r="KV78">
        <v>77.400000000000006</v>
      </c>
      <c r="KW78">
        <v>0.5</v>
      </c>
      <c r="KX78">
        <v>23176</v>
      </c>
      <c r="KY78">
        <v>101</v>
      </c>
      <c r="KZ78">
        <v>77.8</v>
      </c>
      <c r="LA78">
        <v>0.5</v>
      </c>
      <c r="LB78">
        <v>44053</v>
      </c>
      <c r="LC78">
        <v>210</v>
      </c>
      <c r="LD78">
        <v>74.599999999999994</v>
      </c>
      <c r="LE78">
        <v>0.4</v>
      </c>
      <c r="LF78">
        <v>21611</v>
      </c>
      <c r="LG78">
        <v>224</v>
      </c>
      <c r="LH78">
        <v>73.900000000000006</v>
      </c>
      <c r="LI78">
        <v>0.7</v>
      </c>
      <c r="LJ78">
        <v>22442</v>
      </c>
      <c r="LK78">
        <v>178</v>
      </c>
      <c r="LL78">
        <v>75.400000000000006</v>
      </c>
      <c r="LM78">
        <v>0.7</v>
      </c>
      <c r="LN78">
        <v>14429</v>
      </c>
      <c r="LO78">
        <v>384</v>
      </c>
      <c r="LP78">
        <v>24.4</v>
      </c>
      <c r="LQ78">
        <v>0.7</v>
      </c>
      <c r="LR78">
        <v>6729</v>
      </c>
      <c r="LS78">
        <v>220</v>
      </c>
      <c r="LT78">
        <v>23</v>
      </c>
      <c r="LU78">
        <v>0.7</v>
      </c>
      <c r="LV78">
        <v>7700</v>
      </c>
      <c r="LW78">
        <v>273</v>
      </c>
      <c r="LX78">
        <v>25.9</v>
      </c>
      <c r="LY78">
        <v>0.9</v>
      </c>
      <c r="LZ78">
        <v>12666</v>
      </c>
      <c r="MA78">
        <v>308</v>
      </c>
      <c r="MB78">
        <v>21.5</v>
      </c>
      <c r="MC78">
        <v>0.5</v>
      </c>
      <c r="MD78">
        <v>5898</v>
      </c>
      <c r="ME78">
        <v>192</v>
      </c>
      <c r="MF78">
        <v>20.2</v>
      </c>
      <c r="MG78">
        <v>0.7</v>
      </c>
      <c r="MH78">
        <v>6768</v>
      </c>
      <c r="MI78">
        <v>219</v>
      </c>
      <c r="MJ78">
        <v>22.7</v>
      </c>
      <c r="MK78">
        <v>0.8</v>
      </c>
      <c r="ML78">
        <v>10339</v>
      </c>
      <c r="MM78">
        <v>123</v>
      </c>
      <c r="MN78">
        <v>17.5</v>
      </c>
      <c r="MO78">
        <v>0.2</v>
      </c>
      <c r="MP78">
        <v>4721</v>
      </c>
      <c r="MQ78">
        <v>49</v>
      </c>
      <c r="MR78">
        <v>16.100000000000001</v>
      </c>
      <c r="MS78">
        <v>0.2</v>
      </c>
      <c r="MT78">
        <v>5618</v>
      </c>
      <c r="MU78">
        <v>110</v>
      </c>
      <c r="MV78">
        <v>18.899999999999999</v>
      </c>
      <c r="MW78">
        <v>0.4</v>
      </c>
      <c r="MX78">
        <v>3916</v>
      </c>
      <c r="MY78">
        <v>63</v>
      </c>
      <c r="MZ78">
        <v>6.6</v>
      </c>
      <c r="NA78">
        <v>0.1</v>
      </c>
      <c r="NB78">
        <v>1695</v>
      </c>
      <c r="NC78">
        <v>49</v>
      </c>
      <c r="ND78">
        <v>5.8</v>
      </c>
      <c r="NE78">
        <v>0.2</v>
      </c>
      <c r="NF78">
        <v>2221</v>
      </c>
      <c r="NG78">
        <v>64</v>
      </c>
      <c r="NH78">
        <v>7.5</v>
      </c>
      <c r="NI78">
        <v>0.2</v>
      </c>
      <c r="NJ78">
        <v>42.9</v>
      </c>
      <c r="NK78">
        <v>0.3</v>
      </c>
      <c r="NL78" t="s">
        <v>354</v>
      </c>
      <c r="NM78" t="s">
        <v>354</v>
      </c>
      <c r="NN78">
        <v>42.3</v>
      </c>
      <c r="NO78">
        <v>0.7</v>
      </c>
      <c r="NP78" t="s">
        <v>354</v>
      </c>
      <c r="NQ78" t="s">
        <v>354</v>
      </c>
      <c r="NR78">
        <v>43.4</v>
      </c>
      <c r="NS78">
        <v>0.4</v>
      </c>
      <c r="NT78" t="s">
        <v>354</v>
      </c>
      <c r="NU78" t="s">
        <v>354</v>
      </c>
      <c r="NV78">
        <v>98.2</v>
      </c>
      <c r="NW78">
        <v>1.5</v>
      </c>
      <c r="NX78" t="s">
        <v>354</v>
      </c>
      <c r="NY78">
        <v>0.6</v>
      </c>
      <c r="NZ78" t="s">
        <v>354</v>
      </c>
      <c r="OA78" t="s">
        <v>354</v>
      </c>
      <c r="OB78" t="s">
        <v>354</v>
      </c>
      <c r="OC78" t="s">
        <v>354</v>
      </c>
      <c r="OD78" t="s">
        <v>354</v>
      </c>
      <c r="OE78" t="s">
        <v>354</v>
      </c>
      <c r="OF78" t="s">
        <v>354</v>
      </c>
      <c r="OG78" t="s">
        <v>354</v>
      </c>
      <c r="OH78" t="s">
        <v>354</v>
      </c>
      <c r="OI78">
        <v>66.5</v>
      </c>
      <c r="OJ78">
        <v>0.7</v>
      </c>
      <c r="OK78" t="s">
        <v>354</v>
      </c>
      <c r="OL78" t="s">
        <v>354</v>
      </c>
      <c r="OM78" t="s">
        <v>354</v>
      </c>
      <c r="ON78" t="s">
        <v>354</v>
      </c>
      <c r="OO78" t="s">
        <v>354</v>
      </c>
      <c r="OP78" t="s">
        <v>354</v>
      </c>
      <c r="OQ78" t="s">
        <v>354</v>
      </c>
      <c r="OR78">
        <v>0</v>
      </c>
      <c r="OS78" t="s">
        <v>354</v>
      </c>
      <c r="OT78" t="s">
        <v>354</v>
      </c>
      <c r="OU78" t="s">
        <v>354</v>
      </c>
      <c r="OV78" t="s">
        <v>354</v>
      </c>
      <c r="OW78" t="s">
        <v>354</v>
      </c>
      <c r="OX78" t="s">
        <v>354</v>
      </c>
      <c r="OY78" t="s">
        <v>354</v>
      </c>
      <c r="OZ78" t="s">
        <v>354</v>
      </c>
      <c r="PA78" t="s">
        <v>354</v>
      </c>
      <c r="PB78" t="s">
        <v>354</v>
      </c>
      <c r="PC78" t="s">
        <v>354</v>
      </c>
      <c r="PD78" t="s">
        <v>354</v>
      </c>
      <c r="PE78" t="s">
        <v>354</v>
      </c>
      <c r="PF78" t="s">
        <v>354</v>
      </c>
      <c r="PG78">
        <v>29.2</v>
      </c>
      <c r="PH78">
        <v>0.5</v>
      </c>
      <c r="PI78" t="s">
        <v>354</v>
      </c>
      <c r="PJ78" t="s">
        <v>354</v>
      </c>
      <c r="PK78" t="s">
        <v>354</v>
      </c>
      <c r="PL78" t="s">
        <v>354</v>
      </c>
      <c r="PM78" t="s">
        <v>354</v>
      </c>
      <c r="PN78" t="s">
        <v>354</v>
      </c>
      <c r="PO78" t="s">
        <v>354</v>
      </c>
      <c r="PP78" t="s">
        <v>354</v>
      </c>
      <c r="PQ78" t="s">
        <v>354</v>
      </c>
      <c r="PR78" t="s">
        <v>354</v>
      </c>
      <c r="PS78">
        <v>37.299999999999997</v>
      </c>
      <c r="PT78">
        <v>0.3</v>
      </c>
      <c r="PU78" t="s">
        <v>354</v>
      </c>
      <c r="PV78" t="s">
        <v>354</v>
      </c>
      <c r="PW78" t="s">
        <v>354</v>
      </c>
      <c r="PX78" t="s">
        <v>354</v>
      </c>
      <c r="PY78" t="s">
        <v>354</v>
      </c>
      <c r="PZ78" t="s">
        <v>354</v>
      </c>
      <c r="QA78" t="s">
        <v>354</v>
      </c>
      <c r="QB78" t="s">
        <v>354</v>
      </c>
      <c r="QC78" t="s">
        <v>354</v>
      </c>
      <c r="QD78" t="s">
        <v>354</v>
      </c>
      <c r="QE78" t="s">
        <v>354</v>
      </c>
      <c r="QF78" t="s">
        <v>354</v>
      </c>
      <c r="QG78">
        <v>1.1000000000000001</v>
      </c>
      <c r="QH78" t="s">
        <v>354</v>
      </c>
      <c r="QI78" t="s">
        <v>354</v>
      </c>
      <c r="QJ78" t="s">
        <v>354</v>
      </c>
      <c r="QK78" t="s">
        <v>354</v>
      </c>
      <c r="QL78" t="s">
        <v>354</v>
      </c>
      <c r="QM78" t="s">
        <v>354</v>
      </c>
      <c r="QN78" t="s">
        <v>354</v>
      </c>
      <c r="QO78" t="s">
        <v>354</v>
      </c>
      <c r="QP78" t="s">
        <v>354</v>
      </c>
    </row>
    <row r="79" spans="1:458">
      <c r="A79" t="s">
        <v>281</v>
      </c>
      <c r="B79" t="s">
        <v>282</v>
      </c>
      <c r="C79">
        <v>13459</v>
      </c>
      <c r="D79" t="s">
        <v>1667</v>
      </c>
      <c r="E79" t="s">
        <v>354</v>
      </c>
      <c r="F79" t="s">
        <v>354</v>
      </c>
      <c r="G79">
        <v>6493</v>
      </c>
      <c r="H79">
        <v>118</v>
      </c>
      <c r="I79" t="s">
        <v>354</v>
      </c>
      <c r="J79" t="s">
        <v>354</v>
      </c>
      <c r="K79">
        <v>6966</v>
      </c>
      <c r="L79">
        <v>118</v>
      </c>
      <c r="M79" t="s">
        <v>354</v>
      </c>
      <c r="N79" t="s">
        <v>354</v>
      </c>
      <c r="O79">
        <v>612</v>
      </c>
      <c r="P79">
        <v>17</v>
      </c>
      <c r="Q79">
        <v>4.5</v>
      </c>
      <c r="R79">
        <v>0.1</v>
      </c>
      <c r="S79">
        <v>278</v>
      </c>
      <c r="T79">
        <v>47</v>
      </c>
      <c r="U79">
        <v>4.3</v>
      </c>
      <c r="V79">
        <v>0.7</v>
      </c>
      <c r="W79">
        <v>334</v>
      </c>
      <c r="X79">
        <v>45</v>
      </c>
      <c r="Y79">
        <v>4.8</v>
      </c>
      <c r="Z79">
        <v>0.6</v>
      </c>
      <c r="AA79">
        <v>694</v>
      </c>
      <c r="AB79">
        <v>97</v>
      </c>
      <c r="AC79">
        <v>5.2</v>
      </c>
      <c r="AD79">
        <v>0.7</v>
      </c>
      <c r="AE79">
        <v>323</v>
      </c>
      <c r="AF79">
        <v>82</v>
      </c>
      <c r="AG79">
        <v>5</v>
      </c>
      <c r="AH79">
        <v>1.3</v>
      </c>
      <c r="AI79">
        <v>371</v>
      </c>
      <c r="AJ79">
        <v>83</v>
      </c>
      <c r="AK79">
        <v>5.3</v>
      </c>
      <c r="AL79">
        <v>1.2</v>
      </c>
      <c r="AM79">
        <v>832</v>
      </c>
      <c r="AN79">
        <v>106</v>
      </c>
      <c r="AO79">
        <v>6.2</v>
      </c>
      <c r="AP79">
        <v>0.8</v>
      </c>
      <c r="AQ79">
        <v>439</v>
      </c>
      <c r="AR79">
        <v>83</v>
      </c>
      <c r="AS79">
        <v>6.8</v>
      </c>
      <c r="AT79">
        <v>1.3</v>
      </c>
      <c r="AU79">
        <v>393</v>
      </c>
      <c r="AV79">
        <v>90</v>
      </c>
      <c r="AW79">
        <v>5.6</v>
      </c>
      <c r="AX79">
        <v>1.3</v>
      </c>
      <c r="AY79">
        <v>760</v>
      </c>
      <c r="AZ79">
        <v>106</v>
      </c>
      <c r="BA79">
        <v>5.6</v>
      </c>
      <c r="BB79">
        <v>0.8</v>
      </c>
      <c r="BC79">
        <v>429</v>
      </c>
      <c r="BD79">
        <v>100</v>
      </c>
      <c r="BE79">
        <v>6.6</v>
      </c>
      <c r="BF79">
        <v>1.5</v>
      </c>
      <c r="BG79">
        <v>331</v>
      </c>
      <c r="BH79">
        <v>78</v>
      </c>
      <c r="BI79">
        <v>4.8</v>
      </c>
      <c r="BJ79">
        <v>1.1000000000000001</v>
      </c>
      <c r="BK79">
        <v>447</v>
      </c>
      <c r="BL79">
        <v>114</v>
      </c>
      <c r="BM79">
        <v>3.3</v>
      </c>
      <c r="BN79">
        <v>0.8</v>
      </c>
      <c r="BO79">
        <v>219</v>
      </c>
      <c r="BP79">
        <v>86</v>
      </c>
      <c r="BQ79">
        <v>3.4</v>
      </c>
      <c r="BR79">
        <v>1.3</v>
      </c>
      <c r="BS79">
        <v>228</v>
      </c>
      <c r="BT79">
        <v>73</v>
      </c>
      <c r="BU79">
        <v>3.3</v>
      </c>
      <c r="BV79">
        <v>1</v>
      </c>
      <c r="BW79">
        <v>673</v>
      </c>
      <c r="BX79">
        <v>96</v>
      </c>
      <c r="BY79">
        <v>5</v>
      </c>
      <c r="BZ79">
        <v>0.7</v>
      </c>
      <c r="CA79">
        <v>300</v>
      </c>
      <c r="CB79">
        <v>58</v>
      </c>
      <c r="CC79">
        <v>4.5999999999999996</v>
      </c>
      <c r="CD79">
        <v>0.9</v>
      </c>
      <c r="CE79">
        <v>373</v>
      </c>
      <c r="CF79">
        <v>54</v>
      </c>
      <c r="CG79">
        <v>5.4</v>
      </c>
      <c r="CH79">
        <v>0.8</v>
      </c>
      <c r="CI79">
        <v>649</v>
      </c>
      <c r="CJ79">
        <v>76</v>
      </c>
      <c r="CK79">
        <v>4.8</v>
      </c>
      <c r="CL79">
        <v>0.6</v>
      </c>
      <c r="CM79">
        <v>281</v>
      </c>
      <c r="CN79">
        <v>42</v>
      </c>
      <c r="CO79">
        <v>4.3</v>
      </c>
      <c r="CP79">
        <v>0.7</v>
      </c>
      <c r="CQ79">
        <v>368</v>
      </c>
      <c r="CR79">
        <v>66</v>
      </c>
      <c r="CS79">
        <v>5.3</v>
      </c>
      <c r="CT79">
        <v>1</v>
      </c>
      <c r="CU79">
        <v>801</v>
      </c>
      <c r="CV79">
        <v>148</v>
      </c>
      <c r="CW79">
        <v>6</v>
      </c>
      <c r="CX79">
        <v>1.1000000000000001</v>
      </c>
      <c r="CY79">
        <v>301</v>
      </c>
      <c r="CZ79">
        <v>98</v>
      </c>
      <c r="DA79">
        <v>4.5999999999999996</v>
      </c>
      <c r="DB79">
        <v>1.5</v>
      </c>
      <c r="DC79">
        <v>500</v>
      </c>
      <c r="DD79">
        <v>88</v>
      </c>
      <c r="DE79">
        <v>7.2</v>
      </c>
      <c r="DF79">
        <v>1.3</v>
      </c>
      <c r="DG79">
        <v>521</v>
      </c>
      <c r="DH79">
        <v>134</v>
      </c>
      <c r="DI79">
        <v>3.9</v>
      </c>
      <c r="DJ79">
        <v>1</v>
      </c>
      <c r="DK79">
        <v>318</v>
      </c>
      <c r="DL79">
        <v>101</v>
      </c>
      <c r="DM79">
        <v>4.9000000000000004</v>
      </c>
      <c r="DN79">
        <v>1.5</v>
      </c>
      <c r="DO79">
        <v>203</v>
      </c>
      <c r="DP79">
        <v>71</v>
      </c>
      <c r="DQ79">
        <v>2.9</v>
      </c>
      <c r="DR79">
        <v>1</v>
      </c>
      <c r="DS79">
        <v>808</v>
      </c>
      <c r="DT79">
        <v>75</v>
      </c>
      <c r="DU79">
        <v>6</v>
      </c>
      <c r="DV79">
        <v>0.6</v>
      </c>
      <c r="DW79">
        <v>402</v>
      </c>
      <c r="DX79">
        <v>62</v>
      </c>
      <c r="DY79">
        <v>6.2</v>
      </c>
      <c r="DZ79">
        <v>1</v>
      </c>
      <c r="EA79">
        <v>406</v>
      </c>
      <c r="EB79">
        <v>54</v>
      </c>
      <c r="EC79">
        <v>5.8</v>
      </c>
      <c r="ED79">
        <v>0.8</v>
      </c>
      <c r="EE79">
        <v>909</v>
      </c>
      <c r="EF79">
        <v>108</v>
      </c>
      <c r="EG79">
        <v>6.8</v>
      </c>
      <c r="EH79">
        <v>0.8</v>
      </c>
      <c r="EI79">
        <v>494</v>
      </c>
      <c r="EJ79">
        <v>92</v>
      </c>
      <c r="EK79">
        <v>7.6</v>
      </c>
      <c r="EL79">
        <v>1.4</v>
      </c>
      <c r="EM79">
        <v>415</v>
      </c>
      <c r="EN79">
        <v>48</v>
      </c>
      <c r="EO79">
        <v>6</v>
      </c>
      <c r="EP79">
        <v>0.7</v>
      </c>
      <c r="EQ79">
        <v>966</v>
      </c>
      <c r="ER79">
        <v>160</v>
      </c>
      <c r="ES79">
        <v>7.2</v>
      </c>
      <c r="ET79">
        <v>1.2</v>
      </c>
      <c r="EU79">
        <v>500</v>
      </c>
      <c r="EV79">
        <v>126</v>
      </c>
      <c r="EW79">
        <v>7.7</v>
      </c>
      <c r="EX79">
        <v>1.9</v>
      </c>
      <c r="EY79">
        <v>466</v>
      </c>
      <c r="EZ79">
        <v>6.7</v>
      </c>
      <c r="FA79">
        <v>1.3</v>
      </c>
      <c r="FB79">
        <v>1204</v>
      </c>
      <c r="FC79">
        <v>156</v>
      </c>
      <c r="FD79">
        <v>8.9</v>
      </c>
      <c r="FE79">
        <v>1.2</v>
      </c>
      <c r="FF79">
        <v>562</v>
      </c>
      <c r="FG79">
        <v>120</v>
      </c>
      <c r="FH79">
        <v>8.6999999999999993</v>
      </c>
      <c r="FI79">
        <v>1.9</v>
      </c>
      <c r="FJ79">
        <v>642</v>
      </c>
      <c r="FK79">
        <v>88</v>
      </c>
      <c r="FL79">
        <v>89</v>
      </c>
      <c r="FM79">
        <v>9.1999999999999993</v>
      </c>
      <c r="FN79">
        <v>1.2</v>
      </c>
      <c r="FO79">
        <v>1163</v>
      </c>
      <c r="FP79">
        <v>174</v>
      </c>
      <c r="FQ79">
        <v>8.6</v>
      </c>
      <c r="FR79">
        <v>1.3</v>
      </c>
      <c r="FS79">
        <v>522</v>
      </c>
      <c r="FT79">
        <v>98</v>
      </c>
      <c r="FU79">
        <v>8</v>
      </c>
      <c r="FV79">
        <v>1.5</v>
      </c>
      <c r="FW79">
        <v>641</v>
      </c>
      <c r="FX79">
        <v>126</v>
      </c>
      <c r="FY79">
        <v>9.1999999999999993</v>
      </c>
      <c r="FZ79">
        <v>1.8</v>
      </c>
      <c r="GA79">
        <v>988</v>
      </c>
      <c r="GB79">
        <v>207</v>
      </c>
      <c r="GC79">
        <v>7.3</v>
      </c>
      <c r="GD79">
        <v>1.5</v>
      </c>
      <c r="GE79">
        <v>449</v>
      </c>
      <c r="GF79">
        <v>111</v>
      </c>
      <c r="GG79">
        <v>6.9</v>
      </c>
      <c r="GH79">
        <v>1.7</v>
      </c>
      <c r="GI79">
        <v>539</v>
      </c>
      <c r="GJ79">
        <v>133</v>
      </c>
      <c r="GK79">
        <v>7.7</v>
      </c>
      <c r="GL79">
        <v>1.9</v>
      </c>
      <c r="GM79">
        <v>755</v>
      </c>
      <c r="GN79">
        <v>147</v>
      </c>
      <c r="GO79">
        <v>5.6</v>
      </c>
      <c r="GP79">
        <v>1.1000000000000001</v>
      </c>
      <c r="GQ79">
        <v>304</v>
      </c>
      <c r="GR79">
        <v>71</v>
      </c>
      <c r="GS79">
        <v>4.7</v>
      </c>
      <c r="GT79">
        <v>1.1000000000000001</v>
      </c>
      <c r="GU79">
        <v>451</v>
      </c>
      <c r="GV79">
        <v>110</v>
      </c>
      <c r="GW79">
        <v>6.5</v>
      </c>
      <c r="GX79">
        <v>1.6</v>
      </c>
      <c r="GY79">
        <v>347</v>
      </c>
      <c r="GZ79">
        <v>97</v>
      </c>
      <c r="HA79">
        <v>2.6</v>
      </c>
      <c r="HB79">
        <v>0.7</v>
      </c>
      <c r="HC79">
        <v>228</v>
      </c>
      <c r="HD79">
        <v>73</v>
      </c>
      <c r="HE79">
        <v>3.5</v>
      </c>
      <c r="HF79">
        <v>1.1000000000000001</v>
      </c>
      <c r="HG79">
        <v>119</v>
      </c>
      <c r="HH79">
        <v>59</v>
      </c>
      <c r="HI79">
        <v>1.7</v>
      </c>
      <c r="HJ79">
        <v>0.8</v>
      </c>
      <c r="HK79">
        <v>330</v>
      </c>
      <c r="HL79">
        <v>103</v>
      </c>
      <c r="HM79">
        <v>2.5</v>
      </c>
      <c r="HN79">
        <v>0.8</v>
      </c>
      <c r="HO79">
        <v>144</v>
      </c>
      <c r="HP79">
        <v>51</v>
      </c>
      <c r="HQ79">
        <v>2.2000000000000002</v>
      </c>
      <c r="HR79">
        <v>0.8</v>
      </c>
      <c r="HS79">
        <v>186</v>
      </c>
      <c r="HT79">
        <v>77</v>
      </c>
      <c r="HU79">
        <v>2.7</v>
      </c>
      <c r="HV79">
        <v>1.1000000000000001</v>
      </c>
      <c r="HW79">
        <v>1526</v>
      </c>
      <c r="HX79">
        <v>59</v>
      </c>
      <c r="HY79">
        <v>11.3</v>
      </c>
      <c r="HZ79">
        <v>0.4</v>
      </c>
      <c r="IA79">
        <v>762</v>
      </c>
      <c r="IB79">
        <v>30</v>
      </c>
      <c r="IC79">
        <v>11.7</v>
      </c>
      <c r="ID79">
        <v>0.5</v>
      </c>
      <c r="IE79">
        <v>764</v>
      </c>
      <c r="IF79">
        <v>65</v>
      </c>
      <c r="IG79">
        <v>11</v>
      </c>
      <c r="IH79">
        <v>0.8</v>
      </c>
      <c r="II79">
        <v>441</v>
      </c>
      <c r="IJ79">
        <v>62</v>
      </c>
      <c r="IK79">
        <v>3.3</v>
      </c>
      <c r="IL79">
        <v>0.5</v>
      </c>
      <c r="IM79">
        <v>237</v>
      </c>
      <c r="IN79">
        <v>85</v>
      </c>
      <c r="IO79">
        <v>3.7</v>
      </c>
      <c r="IP79">
        <v>1.3</v>
      </c>
      <c r="IQ79">
        <v>204</v>
      </c>
      <c r="IR79">
        <v>62</v>
      </c>
      <c r="IS79">
        <v>2.9</v>
      </c>
      <c r="IT79">
        <v>0.9</v>
      </c>
      <c r="IU79">
        <v>2579</v>
      </c>
      <c r="IV79">
        <v>8</v>
      </c>
      <c r="IW79">
        <v>19.2</v>
      </c>
      <c r="IX79">
        <v>0.1</v>
      </c>
      <c r="IY79">
        <v>1277</v>
      </c>
      <c r="IZ79">
        <v>96</v>
      </c>
      <c r="JA79">
        <v>19.7</v>
      </c>
      <c r="JB79">
        <v>1.2</v>
      </c>
      <c r="JC79">
        <v>1302</v>
      </c>
      <c r="JD79">
        <v>97</v>
      </c>
      <c r="JE79">
        <v>18.7</v>
      </c>
      <c r="JF79">
        <v>1.1000000000000001</v>
      </c>
      <c r="JG79">
        <v>766</v>
      </c>
      <c r="JH79">
        <v>97</v>
      </c>
      <c r="JI79">
        <v>5.7</v>
      </c>
      <c r="JJ79">
        <v>0.7</v>
      </c>
      <c r="JK79">
        <v>411</v>
      </c>
      <c r="JL79">
        <v>58</v>
      </c>
      <c r="JM79">
        <v>6.3</v>
      </c>
      <c r="JN79">
        <v>0.9</v>
      </c>
      <c r="JO79">
        <v>355</v>
      </c>
      <c r="JP79">
        <v>54</v>
      </c>
      <c r="JQ79">
        <v>5.0999999999999996</v>
      </c>
      <c r="JR79">
        <v>0.8</v>
      </c>
      <c r="JS79">
        <v>3851</v>
      </c>
      <c r="JT79">
        <v>125</v>
      </c>
      <c r="JU79">
        <v>28.6</v>
      </c>
      <c r="JV79">
        <v>0.9</v>
      </c>
      <c r="JW79">
        <v>1848</v>
      </c>
      <c r="JX79">
        <v>110</v>
      </c>
      <c r="JY79">
        <v>28.5</v>
      </c>
      <c r="JZ79">
        <v>1.4</v>
      </c>
      <c r="KA79">
        <v>2003</v>
      </c>
      <c r="KB79">
        <v>95</v>
      </c>
      <c r="KC79">
        <v>28.8</v>
      </c>
      <c r="KD79">
        <v>1.3</v>
      </c>
      <c r="KE79">
        <v>11206</v>
      </c>
      <c r="KF79">
        <v>71</v>
      </c>
      <c r="KG79">
        <v>83.3</v>
      </c>
      <c r="KH79">
        <v>0.5</v>
      </c>
      <c r="KI79">
        <v>5407</v>
      </c>
      <c r="KJ79">
        <v>101</v>
      </c>
      <c r="KK79">
        <v>83.3</v>
      </c>
      <c r="KL79">
        <v>5799</v>
      </c>
      <c r="KM79">
        <v>62</v>
      </c>
      <c r="KN79">
        <v>83.2</v>
      </c>
      <c r="KO79">
        <v>1.1000000000000001</v>
      </c>
      <c r="KP79">
        <v>10880</v>
      </c>
      <c r="KQ79">
        <v>8</v>
      </c>
      <c r="KR79">
        <v>80.8</v>
      </c>
      <c r="KS79">
        <v>0.1</v>
      </c>
      <c r="KT79">
        <v>5216</v>
      </c>
      <c r="KU79">
        <v>49</v>
      </c>
      <c r="KV79">
        <v>80.3</v>
      </c>
      <c r="KW79">
        <v>1.2</v>
      </c>
      <c r="KX79">
        <v>5664</v>
      </c>
      <c r="KY79">
        <v>48</v>
      </c>
      <c r="KZ79">
        <v>81.3</v>
      </c>
      <c r="LA79">
        <v>1.1000000000000001</v>
      </c>
      <c r="LB79">
        <v>10410</v>
      </c>
      <c r="LC79">
        <v>129</v>
      </c>
      <c r="LD79">
        <v>77.3</v>
      </c>
      <c r="LE79">
        <v>1</v>
      </c>
      <c r="LF79">
        <v>4926</v>
      </c>
      <c r="LG79">
        <v>92</v>
      </c>
      <c r="LH79">
        <v>75.900000000000006</v>
      </c>
      <c r="LI79">
        <v>1.5</v>
      </c>
      <c r="LJ79">
        <v>5484</v>
      </c>
      <c r="LK79">
        <v>97</v>
      </c>
      <c r="LL79">
        <v>78.7</v>
      </c>
      <c r="LM79">
        <v>1.6</v>
      </c>
      <c r="LN79">
        <v>4787</v>
      </c>
      <c r="LO79">
        <v>162</v>
      </c>
      <c r="LP79">
        <v>35.6</v>
      </c>
      <c r="LQ79">
        <v>1.2</v>
      </c>
      <c r="LR79">
        <v>2209</v>
      </c>
      <c r="LS79">
        <v>128</v>
      </c>
      <c r="LT79">
        <v>34</v>
      </c>
      <c r="LU79">
        <v>2</v>
      </c>
      <c r="LV79">
        <v>2578</v>
      </c>
      <c r="LW79">
        <v>104</v>
      </c>
      <c r="LX79">
        <v>37</v>
      </c>
      <c r="LY79">
        <v>1.4</v>
      </c>
      <c r="LZ79">
        <v>4291</v>
      </c>
      <c r="MA79">
        <v>150</v>
      </c>
      <c r="MB79">
        <v>31.9</v>
      </c>
      <c r="MC79">
        <v>1.1000000000000001</v>
      </c>
      <c r="MD79">
        <v>1955</v>
      </c>
      <c r="ME79">
        <v>102</v>
      </c>
      <c r="MF79">
        <v>30.1</v>
      </c>
      <c r="MG79">
        <v>1.7</v>
      </c>
      <c r="MH79">
        <v>2336</v>
      </c>
      <c r="MI79">
        <v>120</v>
      </c>
      <c r="MJ79">
        <v>33.5</v>
      </c>
      <c r="MK79">
        <v>1.6</v>
      </c>
      <c r="ML79">
        <v>3583</v>
      </c>
      <c r="MM79">
        <v>56</v>
      </c>
      <c r="MN79">
        <v>26.6</v>
      </c>
      <c r="MO79">
        <v>0.4</v>
      </c>
      <c r="MP79">
        <v>1647</v>
      </c>
      <c r="MQ79">
        <v>44</v>
      </c>
      <c r="MR79">
        <v>25.4</v>
      </c>
      <c r="MS79">
        <v>0.8</v>
      </c>
      <c r="MT79">
        <v>1936</v>
      </c>
      <c r="MU79">
        <v>44</v>
      </c>
      <c r="MV79">
        <v>27.8</v>
      </c>
      <c r="MW79">
        <v>0.6</v>
      </c>
      <c r="MX79">
        <v>1432</v>
      </c>
      <c r="MY79">
        <v>102</v>
      </c>
      <c r="MZ79">
        <v>10.6</v>
      </c>
      <c r="NA79">
        <v>0.8</v>
      </c>
      <c r="NB79">
        <v>676</v>
      </c>
      <c r="NC79">
        <v>57</v>
      </c>
      <c r="ND79">
        <v>10.4</v>
      </c>
      <c r="NE79">
        <v>0.9</v>
      </c>
      <c r="NF79">
        <v>756</v>
      </c>
      <c r="NG79">
        <v>59</v>
      </c>
      <c r="NH79">
        <v>10.9</v>
      </c>
      <c r="NI79">
        <v>0.8</v>
      </c>
      <c r="NJ79">
        <v>49.6</v>
      </c>
      <c r="NK79">
        <v>0.8</v>
      </c>
      <c r="NL79" t="s">
        <v>354</v>
      </c>
      <c r="NM79" t="s">
        <v>354</v>
      </c>
      <c r="NN79">
        <v>49.7</v>
      </c>
      <c r="NO79">
        <v>0.8</v>
      </c>
      <c r="NP79" t="s">
        <v>354</v>
      </c>
      <c r="NQ79" t="s">
        <v>354</v>
      </c>
      <c r="NR79">
        <v>48.7</v>
      </c>
      <c r="NS79">
        <v>2.2000000000000002</v>
      </c>
      <c r="NT79" t="s">
        <v>354</v>
      </c>
      <c r="NU79" t="s">
        <v>354</v>
      </c>
      <c r="NV79">
        <v>93.2</v>
      </c>
      <c r="NW79">
        <v>3.3</v>
      </c>
      <c r="NX79" t="s">
        <v>354</v>
      </c>
      <c r="NY79">
        <v>0.9</v>
      </c>
      <c r="NZ79" t="s">
        <v>354</v>
      </c>
      <c r="OA79" t="s">
        <v>354</v>
      </c>
      <c r="OB79" t="s">
        <v>354</v>
      </c>
      <c r="OC79" t="s">
        <v>354</v>
      </c>
      <c r="OD79" t="s">
        <v>354</v>
      </c>
      <c r="OE79" t="s">
        <v>354</v>
      </c>
      <c r="OF79" t="s">
        <v>354</v>
      </c>
      <c r="OG79" t="s">
        <v>354</v>
      </c>
      <c r="OH79" t="s">
        <v>354</v>
      </c>
      <c r="OI79">
        <v>84.4</v>
      </c>
      <c r="OJ79">
        <v>1.4</v>
      </c>
      <c r="OK79" t="s">
        <v>354</v>
      </c>
      <c r="OL79" t="s">
        <v>354</v>
      </c>
      <c r="OM79" t="s">
        <v>354</v>
      </c>
      <c r="ON79" t="s">
        <v>354</v>
      </c>
      <c r="OO79" t="s">
        <v>354</v>
      </c>
      <c r="OP79" t="s">
        <v>354</v>
      </c>
      <c r="OQ79" t="s">
        <v>354</v>
      </c>
      <c r="OR79">
        <v>0</v>
      </c>
      <c r="OS79" t="s">
        <v>354</v>
      </c>
      <c r="OT79" t="s">
        <v>354</v>
      </c>
      <c r="OU79" t="s">
        <v>354</v>
      </c>
      <c r="OV79" t="s">
        <v>354</v>
      </c>
      <c r="OW79" t="s">
        <v>354</v>
      </c>
      <c r="OX79" t="s">
        <v>354</v>
      </c>
      <c r="OY79" t="s">
        <v>354</v>
      </c>
      <c r="OZ79" t="s">
        <v>354</v>
      </c>
      <c r="PA79" t="s">
        <v>354</v>
      </c>
      <c r="PB79" t="s">
        <v>354</v>
      </c>
      <c r="PC79" t="s">
        <v>354</v>
      </c>
      <c r="PD79" t="s">
        <v>354</v>
      </c>
      <c r="PE79" t="s">
        <v>354</v>
      </c>
      <c r="PF79" t="s">
        <v>354</v>
      </c>
      <c r="PG79">
        <v>49.1</v>
      </c>
      <c r="PH79">
        <v>1.2</v>
      </c>
      <c r="PI79" t="s">
        <v>354</v>
      </c>
      <c r="PJ79" t="s">
        <v>354</v>
      </c>
      <c r="PK79" t="s">
        <v>354</v>
      </c>
      <c r="PL79" t="s">
        <v>354</v>
      </c>
      <c r="PM79" t="s">
        <v>354</v>
      </c>
      <c r="PN79" t="s">
        <v>354</v>
      </c>
      <c r="PO79" t="s">
        <v>354</v>
      </c>
      <c r="PP79" t="s">
        <v>354</v>
      </c>
      <c r="PQ79" t="s">
        <v>354</v>
      </c>
      <c r="PR79" t="s">
        <v>354</v>
      </c>
      <c r="PS79">
        <v>35.299999999999997</v>
      </c>
      <c r="PT79">
        <v>0.3</v>
      </c>
      <c r="PU79" t="s">
        <v>354</v>
      </c>
      <c r="PV79" t="s">
        <v>354</v>
      </c>
      <c r="PW79" t="s">
        <v>354</v>
      </c>
      <c r="PX79" t="s">
        <v>354</v>
      </c>
      <c r="PY79" t="s">
        <v>354</v>
      </c>
      <c r="PZ79" t="s">
        <v>354</v>
      </c>
      <c r="QA79" t="s">
        <v>354</v>
      </c>
      <c r="QB79" t="s">
        <v>354</v>
      </c>
      <c r="QC79" t="s">
        <v>354</v>
      </c>
      <c r="QD79" t="s">
        <v>354</v>
      </c>
      <c r="QE79" t="s">
        <v>354</v>
      </c>
      <c r="QF79" t="s">
        <v>354</v>
      </c>
      <c r="QG79">
        <v>0.3</v>
      </c>
      <c r="QH79" t="s">
        <v>354</v>
      </c>
      <c r="QI79" t="s">
        <v>354</v>
      </c>
      <c r="QJ79" t="s">
        <v>354</v>
      </c>
      <c r="QK79" t="s">
        <v>354</v>
      </c>
      <c r="QL79" t="s">
        <v>354</v>
      </c>
      <c r="QM79" t="s">
        <v>354</v>
      </c>
      <c r="QN79" t="s">
        <v>354</v>
      </c>
      <c r="QO79" t="s">
        <v>354</v>
      </c>
      <c r="QP79" t="s">
        <v>354</v>
      </c>
    </row>
    <row r="80" spans="1:458">
      <c r="A80" t="s">
        <v>283</v>
      </c>
      <c r="B80" t="s">
        <v>284</v>
      </c>
      <c r="C80">
        <v>39305</v>
      </c>
      <c r="D80" t="s">
        <v>1667</v>
      </c>
      <c r="E80" t="s">
        <v>354</v>
      </c>
      <c r="F80" t="s">
        <v>354</v>
      </c>
      <c r="G80">
        <v>18989</v>
      </c>
      <c r="H80">
        <v>147</v>
      </c>
      <c r="I80" t="s">
        <v>354</v>
      </c>
      <c r="J80" t="s">
        <v>354</v>
      </c>
      <c r="K80">
        <v>20316</v>
      </c>
      <c r="L80">
        <v>147</v>
      </c>
      <c r="M80" t="s">
        <v>354</v>
      </c>
      <c r="N80" t="s">
        <v>354</v>
      </c>
      <c r="O80">
        <v>2059</v>
      </c>
      <c r="P80">
        <v>3</v>
      </c>
      <c r="Q80">
        <v>5.2</v>
      </c>
      <c r="R80">
        <v>0.1</v>
      </c>
      <c r="S80">
        <v>986</v>
      </c>
      <c r="T80">
        <v>43</v>
      </c>
      <c r="U80">
        <v>5.2</v>
      </c>
      <c r="V80">
        <v>0.2</v>
      </c>
      <c r="W80">
        <v>1073</v>
      </c>
      <c r="X80">
        <v>43</v>
      </c>
      <c r="Y80">
        <v>5.3</v>
      </c>
      <c r="Z80">
        <v>0.2</v>
      </c>
      <c r="AA80">
        <v>2279</v>
      </c>
      <c r="AB80">
        <v>327</v>
      </c>
      <c r="AC80">
        <v>5.8</v>
      </c>
      <c r="AD80">
        <v>0.8</v>
      </c>
      <c r="AE80">
        <v>1104</v>
      </c>
      <c r="AF80">
        <v>194</v>
      </c>
      <c r="AG80">
        <v>5.8</v>
      </c>
      <c r="AH80">
        <v>1</v>
      </c>
      <c r="AI80">
        <v>1175</v>
      </c>
      <c r="AJ80">
        <v>224</v>
      </c>
      <c r="AK80">
        <v>5.8</v>
      </c>
      <c r="AL80">
        <v>1.1000000000000001</v>
      </c>
      <c r="AM80">
        <v>2469</v>
      </c>
      <c r="AN80">
        <v>357</v>
      </c>
      <c r="AO80">
        <v>6.3</v>
      </c>
      <c r="AP80">
        <v>0.9</v>
      </c>
      <c r="AQ80">
        <v>1287</v>
      </c>
      <c r="AR80">
        <v>198</v>
      </c>
      <c r="AS80">
        <v>6.8</v>
      </c>
      <c r="AT80">
        <v>1</v>
      </c>
      <c r="AU80">
        <v>1182</v>
      </c>
      <c r="AV80">
        <v>261</v>
      </c>
      <c r="AW80">
        <v>5.8</v>
      </c>
      <c r="AX80">
        <v>1.3</v>
      </c>
      <c r="AY80">
        <v>2425</v>
      </c>
      <c r="AZ80">
        <v>127</v>
      </c>
      <c r="BA80">
        <v>6.2</v>
      </c>
      <c r="BB80">
        <v>0.3</v>
      </c>
      <c r="BC80">
        <v>1249</v>
      </c>
      <c r="BD80">
        <v>60</v>
      </c>
      <c r="BE80">
        <v>6.6</v>
      </c>
      <c r="BF80">
        <v>0.3</v>
      </c>
      <c r="BG80">
        <v>1176</v>
      </c>
      <c r="BH80">
        <v>132</v>
      </c>
      <c r="BI80">
        <v>5.8</v>
      </c>
      <c r="BJ80">
        <v>0.6</v>
      </c>
      <c r="BK80">
        <v>2149</v>
      </c>
      <c r="BL80">
        <v>68</v>
      </c>
      <c r="BM80">
        <v>5.5</v>
      </c>
      <c r="BN80">
        <v>0.2</v>
      </c>
      <c r="BO80">
        <v>1078</v>
      </c>
      <c r="BP80">
        <v>41</v>
      </c>
      <c r="BQ80">
        <v>5.7</v>
      </c>
      <c r="BR80">
        <v>0.2</v>
      </c>
      <c r="BS80">
        <v>1071</v>
      </c>
      <c r="BT80">
        <v>54</v>
      </c>
      <c r="BU80">
        <v>5.3</v>
      </c>
      <c r="BV80">
        <v>0.3</v>
      </c>
      <c r="BW80">
        <v>2227</v>
      </c>
      <c r="BX80">
        <v>93</v>
      </c>
      <c r="BY80">
        <v>5.7</v>
      </c>
      <c r="BZ80">
        <v>0.2</v>
      </c>
      <c r="CA80">
        <v>1080</v>
      </c>
      <c r="CB80">
        <v>61</v>
      </c>
      <c r="CC80">
        <v>5.7</v>
      </c>
      <c r="CD80">
        <v>0.3</v>
      </c>
      <c r="CE80">
        <v>1147</v>
      </c>
      <c r="CF80">
        <v>72</v>
      </c>
      <c r="CG80">
        <v>5.6</v>
      </c>
      <c r="CH80">
        <v>0.4</v>
      </c>
      <c r="CI80">
        <v>1800</v>
      </c>
      <c r="CJ80">
        <v>165</v>
      </c>
      <c r="CK80">
        <v>4.5999999999999996</v>
      </c>
      <c r="CL80">
        <v>0.4</v>
      </c>
      <c r="CM80">
        <v>980</v>
      </c>
      <c r="CN80">
        <v>136</v>
      </c>
      <c r="CO80">
        <v>5.2</v>
      </c>
      <c r="CP80">
        <v>0.7</v>
      </c>
      <c r="CQ80">
        <v>820</v>
      </c>
      <c r="CR80">
        <v>86</v>
      </c>
      <c r="CS80">
        <v>4</v>
      </c>
      <c r="CT80">
        <v>0.4</v>
      </c>
      <c r="CU80">
        <v>2381</v>
      </c>
      <c r="CV80">
        <v>324</v>
      </c>
      <c r="CW80">
        <v>6.1</v>
      </c>
      <c r="CX80">
        <v>0.8</v>
      </c>
      <c r="CY80">
        <v>1188</v>
      </c>
      <c r="CZ80">
        <v>229</v>
      </c>
      <c r="DA80">
        <v>6.3</v>
      </c>
      <c r="DB80">
        <v>1.2</v>
      </c>
      <c r="DC80">
        <v>1193</v>
      </c>
      <c r="DD80">
        <v>215</v>
      </c>
      <c r="DE80">
        <v>5.9</v>
      </c>
      <c r="DF80">
        <v>1.1000000000000001</v>
      </c>
      <c r="DG80">
        <v>2674</v>
      </c>
      <c r="DH80">
        <v>300</v>
      </c>
      <c r="DI80">
        <v>6.8</v>
      </c>
      <c r="DJ80">
        <v>0.8</v>
      </c>
      <c r="DK80">
        <v>1234</v>
      </c>
      <c r="DL80">
        <v>193</v>
      </c>
      <c r="DM80">
        <v>6.5</v>
      </c>
      <c r="DN80">
        <v>1</v>
      </c>
      <c r="DO80">
        <v>1440</v>
      </c>
      <c r="DP80">
        <v>219</v>
      </c>
      <c r="DQ80">
        <v>7.1</v>
      </c>
      <c r="DR80">
        <v>1.1000000000000001</v>
      </c>
      <c r="DS80">
        <v>2647</v>
      </c>
      <c r="DT80">
        <v>96</v>
      </c>
      <c r="DU80">
        <v>6.7</v>
      </c>
      <c r="DV80">
        <v>0.2</v>
      </c>
      <c r="DW80">
        <v>1319</v>
      </c>
      <c r="DX80">
        <v>88</v>
      </c>
      <c r="DY80">
        <v>6.9</v>
      </c>
      <c r="DZ80">
        <v>0.5</v>
      </c>
      <c r="EA80">
        <v>1328</v>
      </c>
      <c r="EB80">
        <v>24</v>
      </c>
      <c r="EC80">
        <v>6.5</v>
      </c>
      <c r="ED80">
        <v>0.1</v>
      </c>
      <c r="EE80">
        <v>2835</v>
      </c>
      <c r="EF80">
        <v>25</v>
      </c>
      <c r="EG80">
        <v>7.2</v>
      </c>
      <c r="EH80">
        <v>0.1</v>
      </c>
      <c r="EI80">
        <v>1396</v>
      </c>
      <c r="EJ80">
        <v>25</v>
      </c>
      <c r="EK80">
        <v>7.4</v>
      </c>
      <c r="EL80">
        <v>0.2</v>
      </c>
      <c r="EM80">
        <v>1439</v>
      </c>
      <c r="EN80">
        <v>26</v>
      </c>
      <c r="EO80">
        <v>7.1</v>
      </c>
      <c r="EP80">
        <v>0.1</v>
      </c>
      <c r="EQ80">
        <v>3021</v>
      </c>
      <c r="ER80">
        <v>288</v>
      </c>
      <c r="ES80">
        <v>7.7</v>
      </c>
      <c r="ET80">
        <v>0.7</v>
      </c>
      <c r="EU80">
        <v>1472</v>
      </c>
      <c r="EV80">
        <v>179</v>
      </c>
      <c r="EW80">
        <v>7.8</v>
      </c>
      <c r="EX80">
        <v>1</v>
      </c>
      <c r="EY80">
        <v>1549</v>
      </c>
      <c r="EZ80">
        <v>7.6</v>
      </c>
      <c r="FA80">
        <v>1.1000000000000001</v>
      </c>
      <c r="FB80">
        <v>3112</v>
      </c>
      <c r="FC80">
        <v>271</v>
      </c>
      <c r="FD80">
        <v>7.9</v>
      </c>
      <c r="FE80">
        <v>0.7</v>
      </c>
      <c r="FF80">
        <v>1465</v>
      </c>
      <c r="FG80">
        <v>174</v>
      </c>
      <c r="FH80">
        <v>7.7</v>
      </c>
      <c r="FI80">
        <v>0.9</v>
      </c>
      <c r="FJ80">
        <v>1647</v>
      </c>
      <c r="FK80">
        <v>206</v>
      </c>
      <c r="FL80">
        <v>216</v>
      </c>
      <c r="FM80">
        <v>8.1</v>
      </c>
      <c r="FN80">
        <v>1</v>
      </c>
      <c r="FO80">
        <v>2538</v>
      </c>
      <c r="FP80">
        <v>262</v>
      </c>
      <c r="FQ80">
        <v>6.5</v>
      </c>
      <c r="FR80">
        <v>0.7</v>
      </c>
      <c r="FS80">
        <v>1219</v>
      </c>
      <c r="FT80">
        <v>171</v>
      </c>
      <c r="FU80">
        <v>6.4</v>
      </c>
      <c r="FV80">
        <v>0.9</v>
      </c>
      <c r="FW80">
        <v>1319</v>
      </c>
      <c r="FX80">
        <v>145</v>
      </c>
      <c r="FY80">
        <v>6.5</v>
      </c>
      <c r="FZ80">
        <v>0.7</v>
      </c>
      <c r="GA80">
        <v>1789</v>
      </c>
      <c r="GB80">
        <v>254</v>
      </c>
      <c r="GC80">
        <v>4.5999999999999996</v>
      </c>
      <c r="GD80">
        <v>0.6</v>
      </c>
      <c r="GE80">
        <v>796</v>
      </c>
      <c r="GF80">
        <v>167</v>
      </c>
      <c r="GG80">
        <v>4.2</v>
      </c>
      <c r="GH80">
        <v>0.9</v>
      </c>
      <c r="GI80">
        <v>993</v>
      </c>
      <c r="GJ80">
        <v>145</v>
      </c>
      <c r="GK80">
        <v>4.9000000000000004</v>
      </c>
      <c r="GL80">
        <v>0.7</v>
      </c>
      <c r="GM80">
        <v>1337</v>
      </c>
      <c r="GN80">
        <v>193</v>
      </c>
      <c r="GO80">
        <v>3.4</v>
      </c>
      <c r="GP80">
        <v>0.5</v>
      </c>
      <c r="GQ80">
        <v>576</v>
      </c>
      <c r="GR80">
        <v>110</v>
      </c>
      <c r="GS80">
        <v>3</v>
      </c>
      <c r="GT80">
        <v>0.6</v>
      </c>
      <c r="GU80">
        <v>761</v>
      </c>
      <c r="GV80">
        <v>138</v>
      </c>
      <c r="GW80">
        <v>3.7</v>
      </c>
      <c r="GX80">
        <v>0.7</v>
      </c>
      <c r="GY80">
        <v>812</v>
      </c>
      <c r="GZ80">
        <v>164</v>
      </c>
      <c r="HA80">
        <v>2.1</v>
      </c>
      <c r="HB80">
        <v>0.4</v>
      </c>
      <c r="HC80">
        <v>312</v>
      </c>
      <c r="HD80">
        <v>96</v>
      </c>
      <c r="HE80">
        <v>1.6</v>
      </c>
      <c r="HF80">
        <v>0.5</v>
      </c>
      <c r="HG80">
        <v>500</v>
      </c>
      <c r="HH80">
        <v>133</v>
      </c>
      <c r="HI80">
        <v>2.5</v>
      </c>
      <c r="HJ80">
        <v>0.7</v>
      </c>
      <c r="HK80">
        <v>751</v>
      </c>
      <c r="HL80">
        <v>156</v>
      </c>
      <c r="HM80">
        <v>1.9</v>
      </c>
      <c r="HN80">
        <v>0.4</v>
      </c>
      <c r="HO80">
        <v>248</v>
      </c>
      <c r="HP80">
        <v>102</v>
      </c>
      <c r="HQ80">
        <v>1.3</v>
      </c>
      <c r="HR80">
        <v>0.5</v>
      </c>
      <c r="HS80">
        <v>503</v>
      </c>
      <c r="HT80">
        <v>112</v>
      </c>
      <c r="HU80">
        <v>2.5</v>
      </c>
      <c r="HV80">
        <v>0.6</v>
      </c>
      <c r="HW80">
        <v>4748</v>
      </c>
      <c r="HX80">
        <v>82</v>
      </c>
      <c r="HY80">
        <v>12.1</v>
      </c>
      <c r="HZ80">
        <v>0.2</v>
      </c>
      <c r="IA80">
        <v>2391</v>
      </c>
      <c r="IB80">
        <v>96</v>
      </c>
      <c r="IC80">
        <v>12.6</v>
      </c>
      <c r="ID80">
        <v>0.4</v>
      </c>
      <c r="IE80">
        <v>2357</v>
      </c>
      <c r="IF80">
        <v>100</v>
      </c>
      <c r="IG80">
        <v>11.6</v>
      </c>
      <c r="IH80">
        <v>0.4</v>
      </c>
      <c r="II80">
        <v>1558</v>
      </c>
      <c r="IJ80">
        <v>81</v>
      </c>
      <c r="IK80">
        <v>4</v>
      </c>
      <c r="IL80">
        <v>0.2</v>
      </c>
      <c r="IM80">
        <v>799</v>
      </c>
      <c r="IN80">
        <v>52</v>
      </c>
      <c r="IO80">
        <v>4.2</v>
      </c>
      <c r="IP80">
        <v>0.3</v>
      </c>
      <c r="IQ80">
        <v>759</v>
      </c>
      <c r="IR80">
        <v>78</v>
      </c>
      <c r="IS80">
        <v>3.7</v>
      </c>
      <c r="IT80">
        <v>0.4</v>
      </c>
      <c r="IU80">
        <v>8365</v>
      </c>
      <c r="IV80">
        <v>19</v>
      </c>
      <c r="IW80">
        <v>21.3</v>
      </c>
      <c r="IX80">
        <v>0.1</v>
      </c>
      <c r="IY80">
        <v>4176</v>
      </c>
      <c r="IZ80">
        <v>105</v>
      </c>
      <c r="JA80">
        <v>22</v>
      </c>
      <c r="JB80">
        <v>0.4</v>
      </c>
      <c r="JC80">
        <v>4189</v>
      </c>
      <c r="JD80">
        <v>108</v>
      </c>
      <c r="JE80">
        <v>20.6</v>
      </c>
      <c r="JF80">
        <v>0.4</v>
      </c>
      <c r="JG80">
        <v>3016</v>
      </c>
      <c r="JH80">
        <v>103</v>
      </c>
      <c r="JI80">
        <v>7.7</v>
      </c>
      <c r="JJ80">
        <v>0.3</v>
      </c>
      <c r="JK80">
        <v>1528</v>
      </c>
      <c r="JL80">
        <v>77</v>
      </c>
      <c r="JM80">
        <v>8</v>
      </c>
      <c r="JN80">
        <v>0.4</v>
      </c>
      <c r="JO80">
        <v>1488</v>
      </c>
      <c r="JP80">
        <v>65</v>
      </c>
      <c r="JQ80">
        <v>7.3</v>
      </c>
      <c r="JR80">
        <v>0.3</v>
      </c>
      <c r="JS80">
        <v>13656</v>
      </c>
      <c r="JT80">
        <v>146</v>
      </c>
      <c r="JU80">
        <v>34.700000000000003</v>
      </c>
      <c r="JV80">
        <v>0.4</v>
      </c>
      <c r="JW80">
        <v>6809</v>
      </c>
      <c r="JX80">
        <v>142</v>
      </c>
      <c r="JY80">
        <v>35.9</v>
      </c>
      <c r="JZ80">
        <v>0.6</v>
      </c>
      <c r="KA80">
        <v>6847</v>
      </c>
      <c r="KB80">
        <v>108</v>
      </c>
      <c r="KC80">
        <v>33.700000000000003</v>
      </c>
      <c r="KD80">
        <v>0.5</v>
      </c>
      <c r="KE80">
        <v>32048</v>
      </c>
      <c r="KF80">
        <v>137</v>
      </c>
      <c r="KG80">
        <v>81.5</v>
      </c>
      <c r="KH80">
        <v>0.3</v>
      </c>
      <c r="KI80">
        <v>15385</v>
      </c>
      <c r="KJ80">
        <v>133</v>
      </c>
      <c r="KK80">
        <v>81</v>
      </c>
      <c r="KL80">
        <v>16663</v>
      </c>
      <c r="KM80">
        <v>158</v>
      </c>
      <c r="KN80">
        <v>82</v>
      </c>
      <c r="KO80">
        <v>0.7</v>
      </c>
      <c r="KP80">
        <v>30940</v>
      </c>
      <c r="KQ80">
        <v>19</v>
      </c>
      <c r="KR80">
        <v>78.7</v>
      </c>
      <c r="KS80">
        <v>0.1</v>
      </c>
      <c r="KT80">
        <v>14813</v>
      </c>
      <c r="KU80">
        <v>86</v>
      </c>
      <c r="KV80">
        <v>78</v>
      </c>
      <c r="KW80">
        <v>0.4</v>
      </c>
      <c r="KX80">
        <v>16127</v>
      </c>
      <c r="KY80">
        <v>83</v>
      </c>
      <c r="KZ80">
        <v>79.400000000000006</v>
      </c>
      <c r="LA80">
        <v>0.4</v>
      </c>
      <c r="LB80">
        <v>29842</v>
      </c>
      <c r="LC80">
        <v>147</v>
      </c>
      <c r="LD80">
        <v>75.900000000000006</v>
      </c>
      <c r="LE80">
        <v>0.4</v>
      </c>
      <c r="LF80">
        <v>14260</v>
      </c>
      <c r="LG80">
        <v>134</v>
      </c>
      <c r="LH80">
        <v>75.099999999999994</v>
      </c>
      <c r="LI80">
        <v>0.7</v>
      </c>
      <c r="LJ80">
        <v>15582</v>
      </c>
      <c r="LK80">
        <v>142</v>
      </c>
      <c r="LL80">
        <v>76.7</v>
      </c>
      <c r="LM80">
        <v>0.8</v>
      </c>
      <c r="LN80">
        <v>10339</v>
      </c>
      <c r="LO80">
        <v>283</v>
      </c>
      <c r="LP80">
        <v>26.3</v>
      </c>
      <c r="LQ80">
        <v>0.7</v>
      </c>
      <c r="LR80">
        <v>4616</v>
      </c>
      <c r="LS80">
        <v>170</v>
      </c>
      <c r="LT80">
        <v>24.3</v>
      </c>
      <c r="LU80">
        <v>0.9</v>
      </c>
      <c r="LV80">
        <v>5723</v>
      </c>
      <c r="LW80">
        <v>218</v>
      </c>
      <c r="LX80">
        <v>28.2</v>
      </c>
      <c r="LY80">
        <v>1.1000000000000001</v>
      </c>
      <c r="LZ80">
        <v>8887</v>
      </c>
      <c r="MA80">
        <v>299</v>
      </c>
      <c r="MB80">
        <v>22.6</v>
      </c>
      <c r="MC80">
        <v>0.8</v>
      </c>
      <c r="MD80">
        <v>3974</v>
      </c>
      <c r="ME80">
        <v>181</v>
      </c>
      <c r="MF80">
        <v>20.9</v>
      </c>
      <c r="MG80">
        <v>0.9</v>
      </c>
      <c r="MH80">
        <v>4913</v>
      </c>
      <c r="MI80">
        <v>207</v>
      </c>
      <c r="MJ80">
        <v>24.2</v>
      </c>
      <c r="MK80">
        <v>1</v>
      </c>
      <c r="ML80">
        <v>7227</v>
      </c>
      <c r="MM80">
        <v>58</v>
      </c>
      <c r="MN80">
        <v>18.399999999999999</v>
      </c>
      <c r="MO80">
        <v>0.1</v>
      </c>
      <c r="MP80">
        <v>3151</v>
      </c>
      <c r="MQ80">
        <v>38</v>
      </c>
      <c r="MR80">
        <v>16.600000000000001</v>
      </c>
      <c r="MS80">
        <v>0.3</v>
      </c>
      <c r="MT80">
        <v>4076</v>
      </c>
      <c r="MU80">
        <v>38</v>
      </c>
      <c r="MV80">
        <v>20.100000000000001</v>
      </c>
      <c r="MW80">
        <v>0.2</v>
      </c>
      <c r="MX80">
        <v>2900</v>
      </c>
      <c r="MY80">
        <v>18</v>
      </c>
      <c r="MZ80">
        <v>7.4</v>
      </c>
      <c r="NA80">
        <v>0.1</v>
      </c>
      <c r="NB80">
        <v>1136</v>
      </c>
      <c r="NC80">
        <v>11</v>
      </c>
      <c r="ND80">
        <v>6</v>
      </c>
      <c r="NE80">
        <v>0.1</v>
      </c>
      <c r="NF80">
        <v>1764</v>
      </c>
      <c r="NG80">
        <v>8</v>
      </c>
      <c r="NH80">
        <v>8.6999999999999993</v>
      </c>
      <c r="NI80">
        <v>0.1</v>
      </c>
      <c r="NJ80">
        <v>43.2</v>
      </c>
      <c r="NK80">
        <v>0.5</v>
      </c>
      <c r="NL80" t="s">
        <v>354</v>
      </c>
      <c r="NM80" t="s">
        <v>354</v>
      </c>
      <c r="NN80">
        <v>42.2</v>
      </c>
      <c r="NO80">
        <v>0.5</v>
      </c>
      <c r="NP80" t="s">
        <v>354</v>
      </c>
      <c r="NQ80" t="s">
        <v>354</v>
      </c>
      <c r="NR80">
        <v>44.6</v>
      </c>
      <c r="NS80">
        <v>0.3</v>
      </c>
      <c r="NT80" t="s">
        <v>354</v>
      </c>
      <c r="NU80" t="s">
        <v>354</v>
      </c>
      <c r="NV80">
        <v>93.5</v>
      </c>
      <c r="NW80">
        <v>1.4</v>
      </c>
      <c r="NX80" t="s">
        <v>354</v>
      </c>
      <c r="NY80">
        <v>0.6</v>
      </c>
      <c r="NZ80" t="s">
        <v>354</v>
      </c>
      <c r="OA80" t="s">
        <v>354</v>
      </c>
      <c r="OB80" t="s">
        <v>354</v>
      </c>
      <c r="OC80" t="s">
        <v>354</v>
      </c>
      <c r="OD80" t="s">
        <v>354</v>
      </c>
      <c r="OE80" t="s">
        <v>354</v>
      </c>
      <c r="OF80" t="s">
        <v>354</v>
      </c>
      <c r="OG80" t="s">
        <v>354</v>
      </c>
      <c r="OH80" t="s">
        <v>354</v>
      </c>
      <c r="OI80">
        <v>65.8</v>
      </c>
      <c r="OJ80">
        <v>0.4</v>
      </c>
      <c r="OK80" t="s">
        <v>354</v>
      </c>
      <c r="OL80" t="s">
        <v>354</v>
      </c>
      <c r="OM80" t="s">
        <v>354</v>
      </c>
      <c r="ON80" t="s">
        <v>354</v>
      </c>
      <c r="OO80" t="s">
        <v>354</v>
      </c>
      <c r="OP80" t="s">
        <v>354</v>
      </c>
      <c r="OQ80" t="s">
        <v>354</v>
      </c>
      <c r="OR80">
        <v>0.1</v>
      </c>
      <c r="OS80" t="s">
        <v>354</v>
      </c>
      <c r="OT80" t="s">
        <v>354</v>
      </c>
      <c r="OU80" t="s">
        <v>354</v>
      </c>
      <c r="OV80" t="s">
        <v>354</v>
      </c>
      <c r="OW80" t="s">
        <v>354</v>
      </c>
      <c r="OX80" t="s">
        <v>354</v>
      </c>
      <c r="OY80" t="s">
        <v>354</v>
      </c>
      <c r="OZ80" t="s">
        <v>354</v>
      </c>
      <c r="PA80" t="s">
        <v>354</v>
      </c>
      <c r="PB80" t="s">
        <v>354</v>
      </c>
      <c r="PC80" t="s">
        <v>354</v>
      </c>
      <c r="PD80" t="s">
        <v>354</v>
      </c>
      <c r="PE80" t="s">
        <v>354</v>
      </c>
      <c r="PF80" t="s">
        <v>354</v>
      </c>
      <c r="PG80">
        <v>30.5</v>
      </c>
      <c r="PH80">
        <v>0.3</v>
      </c>
      <c r="PI80" t="s">
        <v>354</v>
      </c>
      <c r="PJ80" t="s">
        <v>354</v>
      </c>
      <c r="PK80" t="s">
        <v>354</v>
      </c>
      <c r="PL80" t="s">
        <v>354</v>
      </c>
      <c r="PM80" t="s">
        <v>354</v>
      </c>
      <c r="PN80" t="s">
        <v>354</v>
      </c>
      <c r="PO80" t="s">
        <v>354</v>
      </c>
      <c r="PP80" t="s">
        <v>354</v>
      </c>
      <c r="PQ80" t="s">
        <v>354</v>
      </c>
      <c r="PR80" t="s">
        <v>354</v>
      </c>
      <c r="PS80">
        <v>35.299999999999997</v>
      </c>
      <c r="PT80">
        <v>0.1</v>
      </c>
      <c r="PU80" t="s">
        <v>354</v>
      </c>
      <c r="PV80" t="s">
        <v>354</v>
      </c>
      <c r="PW80" t="s">
        <v>354</v>
      </c>
      <c r="PX80" t="s">
        <v>354</v>
      </c>
      <c r="PY80" t="s">
        <v>354</v>
      </c>
      <c r="PZ80" t="s">
        <v>354</v>
      </c>
      <c r="QA80" t="s">
        <v>354</v>
      </c>
      <c r="QB80" t="s">
        <v>354</v>
      </c>
      <c r="QC80" t="s">
        <v>354</v>
      </c>
      <c r="QD80" t="s">
        <v>354</v>
      </c>
      <c r="QE80" t="s">
        <v>354</v>
      </c>
      <c r="QF80" t="s">
        <v>354</v>
      </c>
      <c r="QG80">
        <v>1.2</v>
      </c>
      <c r="QH80" t="s">
        <v>354</v>
      </c>
      <c r="QI80" t="s">
        <v>354</v>
      </c>
      <c r="QJ80" t="s">
        <v>354</v>
      </c>
      <c r="QK80" t="s">
        <v>354</v>
      </c>
      <c r="QL80" t="s">
        <v>354</v>
      </c>
      <c r="QM80" t="s">
        <v>354</v>
      </c>
      <c r="QN80" t="s">
        <v>354</v>
      </c>
      <c r="QO80" t="s">
        <v>354</v>
      </c>
      <c r="QP80" t="s">
        <v>354</v>
      </c>
    </row>
    <row r="81" spans="1:458">
      <c r="A81" t="s">
        <v>285</v>
      </c>
      <c r="B81" t="s">
        <v>286</v>
      </c>
      <c r="C81">
        <v>177372</v>
      </c>
      <c r="D81" t="s">
        <v>1667</v>
      </c>
      <c r="E81" t="s">
        <v>354</v>
      </c>
      <c r="F81" t="s">
        <v>354</v>
      </c>
      <c r="G81">
        <v>83620</v>
      </c>
      <c r="H81">
        <v>154</v>
      </c>
      <c r="I81" t="s">
        <v>354</v>
      </c>
      <c r="J81" t="s">
        <v>354</v>
      </c>
      <c r="K81">
        <v>93752</v>
      </c>
      <c r="L81">
        <v>154</v>
      </c>
      <c r="M81" t="s">
        <v>354</v>
      </c>
      <c r="N81" t="s">
        <v>354</v>
      </c>
      <c r="O81">
        <v>10441</v>
      </c>
      <c r="P81">
        <v>44</v>
      </c>
      <c r="Q81">
        <v>5.9</v>
      </c>
      <c r="R81">
        <v>0.1</v>
      </c>
      <c r="S81">
        <v>5353</v>
      </c>
      <c r="T81">
        <v>86</v>
      </c>
      <c r="U81">
        <v>6.4</v>
      </c>
      <c r="V81">
        <v>0.1</v>
      </c>
      <c r="W81">
        <v>5088</v>
      </c>
      <c r="X81">
        <v>82</v>
      </c>
      <c r="Y81">
        <v>5.4</v>
      </c>
      <c r="Z81">
        <v>0.1</v>
      </c>
      <c r="AA81">
        <v>10471</v>
      </c>
      <c r="AB81">
        <v>592</v>
      </c>
      <c r="AC81">
        <v>5.9</v>
      </c>
      <c r="AD81">
        <v>0.3</v>
      </c>
      <c r="AE81">
        <v>5100</v>
      </c>
      <c r="AF81">
        <v>447</v>
      </c>
      <c r="AG81">
        <v>6.1</v>
      </c>
      <c r="AH81">
        <v>0.5</v>
      </c>
      <c r="AI81">
        <v>5371</v>
      </c>
      <c r="AJ81">
        <v>388</v>
      </c>
      <c r="AK81">
        <v>5.7</v>
      </c>
      <c r="AL81">
        <v>0.4</v>
      </c>
      <c r="AM81">
        <v>11219</v>
      </c>
      <c r="AN81">
        <v>593</v>
      </c>
      <c r="AO81">
        <v>6.3</v>
      </c>
      <c r="AP81">
        <v>0.3</v>
      </c>
      <c r="AQ81">
        <v>6183</v>
      </c>
      <c r="AR81">
        <v>425</v>
      </c>
      <c r="AS81">
        <v>7.4</v>
      </c>
      <c r="AT81">
        <v>0.5</v>
      </c>
      <c r="AU81">
        <v>5036</v>
      </c>
      <c r="AV81">
        <v>392</v>
      </c>
      <c r="AW81">
        <v>5.4</v>
      </c>
      <c r="AX81">
        <v>0.4</v>
      </c>
      <c r="AY81">
        <v>14914</v>
      </c>
      <c r="AZ81">
        <v>195</v>
      </c>
      <c r="BA81">
        <v>8.4</v>
      </c>
      <c r="BB81">
        <v>0.1</v>
      </c>
      <c r="BC81">
        <v>7091</v>
      </c>
      <c r="BD81">
        <v>178</v>
      </c>
      <c r="BE81">
        <v>8.5</v>
      </c>
      <c r="BF81">
        <v>0.2</v>
      </c>
      <c r="BG81">
        <v>7823</v>
      </c>
      <c r="BH81">
        <v>125</v>
      </c>
      <c r="BI81">
        <v>8.3000000000000007</v>
      </c>
      <c r="BJ81">
        <v>0.1</v>
      </c>
      <c r="BK81">
        <v>23438</v>
      </c>
      <c r="BL81">
        <v>189</v>
      </c>
      <c r="BM81">
        <v>13.2</v>
      </c>
      <c r="BN81">
        <v>0.1</v>
      </c>
      <c r="BO81">
        <v>10806</v>
      </c>
      <c r="BP81">
        <v>161</v>
      </c>
      <c r="BQ81">
        <v>12.9</v>
      </c>
      <c r="BR81">
        <v>0.2</v>
      </c>
      <c r="BS81">
        <v>12632</v>
      </c>
      <c r="BT81">
        <v>143</v>
      </c>
      <c r="BU81">
        <v>13.5</v>
      </c>
      <c r="BV81">
        <v>0.2</v>
      </c>
      <c r="BW81">
        <v>13317</v>
      </c>
      <c r="BX81">
        <v>97</v>
      </c>
      <c r="BY81">
        <v>7.5</v>
      </c>
      <c r="BZ81">
        <v>0.1</v>
      </c>
      <c r="CA81">
        <v>6409</v>
      </c>
      <c r="CB81">
        <v>30</v>
      </c>
      <c r="CC81">
        <v>7.7</v>
      </c>
      <c r="CD81">
        <v>0.1</v>
      </c>
      <c r="CE81">
        <v>6908</v>
      </c>
      <c r="CF81">
        <v>93</v>
      </c>
      <c r="CG81">
        <v>7.4</v>
      </c>
      <c r="CH81">
        <v>0.1</v>
      </c>
      <c r="CI81">
        <v>10939</v>
      </c>
      <c r="CJ81">
        <v>58</v>
      </c>
      <c r="CK81">
        <v>6.2</v>
      </c>
      <c r="CL81">
        <v>0.1</v>
      </c>
      <c r="CM81">
        <v>5069</v>
      </c>
      <c r="CN81">
        <v>53</v>
      </c>
      <c r="CO81">
        <v>6.1</v>
      </c>
      <c r="CP81">
        <v>0.1</v>
      </c>
      <c r="CQ81">
        <v>5870</v>
      </c>
      <c r="CR81">
        <v>14</v>
      </c>
      <c r="CS81">
        <v>6.3</v>
      </c>
      <c r="CT81">
        <v>0.1</v>
      </c>
      <c r="CU81">
        <v>10933</v>
      </c>
      <c r="CV81">
        <v>742</v>
      </c>
      <c r="CW81">
        <v>6.2</v>
      </c>
      <c r="CX81">
        <v>0.4</v>
      </c>
      <c r="CY81">
        <v>5184</v>
      </c>
      <c r="CZ81">
        <v>446</v>
      </c>
      <c r="DA81">
        <v>6.2</v>
      </c>
      <c r="DB81">
        <v>0.5</v>
      </c>
      <c r="DC81">
        <v>5749</v>
      </c>
      <c r="DD81">
        <v>452</v>
      </c>
      <c r="DE81">
        <v>6.1</v>
      </c>
      <c r="DF81">
        <v>0.5</v>
      </c>
      <c r="DG81">
        <v>9999</v>
      </c>
      <c r="DH81">
        <v>735</v>
      </c>
      <c r="DI81">
        <v>5.6</v>
      </c>
      <c r="DJ81">
        <v>0.4</v>
      </c>
      <c r="DK81">
        <v>4706</v>
      </c>
      <c r="DL81">
        <v>440</v>
      </c>
      <c r="DM81">
        <v>5.6</v>
      </c>
      <c r="DN81">
        <v>0.5</v>
      </c>
      <c r="DO81">
        <v>5293</v>
      </c>
      <c r="DP81">
        <v>462</v>
      </c>
      <c r="DQ81">
        <v>5.6</v>
      </c>
      <c r="DR81">
        <v>0.5</v>
      </c>
      <c r="DS81">
        <v>10106</v>
      </c>
      <c r="DT81">
        <v>154</v>
      </c>
      <c r="DU81">
        <v>5.7</v>
      </c>
      <c r="DV81">
        <v>0.1</v>
      </c>
      <c r="DW81">
        <v>4768</v>
      </c>
      <c r="DX81">
        <v>77</v>
      </c>
      <c r="DY81">
        <v>5.7</v>
      </c>
      <c r="DZ81">
        <v>0.1</v>
      </c>
      <c r="EA81">
        <v>5338</v>
      </c>
      <c r="EB81">
        <v>119</v>
      </c>
      <c r="EC81">
        <v>5.7</v>
      </c>
      <c r="ED81">
        <v>0.1</v>
      </c>
      <c r="EE81">
        <v>10004</v>
      </c>
      <c r="EF81">
        <v>173</v>
      </c>
      <c r="EG81">
        <v>5.6</v>
      </c>
      <c r="EH81">
        <v>0.1</v>
      </c>
      <c r="EI81">
        <v>4633</v>
      </c>
      <c r="EJ81">
        <v>77</v>
      </c>
      <c r="EK81">
        <v>5.5</v>
      </c>
      <c r="EL81">
        <v>0.1</v>
      </c>
      <c r="EM81">
        <v>5371</v>
      </c>
      <c r="EN81">
        <v>152</v>
      </c>
      <c r="EO81">
        <v>5.7</v>
      </c>
      <c r="EP81">
        <v>0.2</v>
      </c>
      <c r="EQ81">
        <v>9885</v>
      </c>
      <c r="ER81">
        <v>578</v>
      </c>
      <c r="ES81">
        <v>5.6</v>
      </c>
      <c r="ET81">
        <v>0.3</v>
      </c>
      <c r="EU81">
        <v>4524</v>
      </c>
      <c r="EV81">
        <v>359</v>
      </c>
      <c r="EW81">
        <v>5.4</v>
      </c>
      <c r="EX81">
        <v>0.4</v>
      </c>
      <c r="EY81">
        <v>5361</v>
      </c>
      <c r="EZ81">
        <v>5.7</v>
      </c>
      <c r="FA81">
        <v>0.4</v>
      </c>
      <c r="FB81">
        <v>9767</v>
      </c>
      <c r="FC81">
        <v>577</v>
      </c>
      <c r="FD81">
        <v>5.5</v>
      </c>
      <c r="FE81">
        <v>0.3</v>
      </c>
      <c r="FF81">
        <v>4503</v>
      </c>
      <c r="FG81">
        <v>354</v>
      </c>
      <c r="FH81">
        <v>5.4</v>
      </c>
      <c r="FI81">
        <v>0.4</v>
      </c>
      <c r="FJ81">
        <v>5264</v>
      </c>
      <c r="FK81">
        <v>381</v>
      </c>
      <c r="FL81">
        <v>384</v>
      </c>
      <c r="FM81">
        <v>5.6</v>
      </c>
      <c r="FN81">
        <v>0.4</v>
      </c>
      <c r="FO81">
        <v>8182</v>
      </c>
      <c r="FP81">
        <v>405</v>
      </c>
      <c r="FQ81">
        <v>4.5999999999999996</v>
      </c>
      <c r="FR81">
        <v>0.2</v>
      </c>
      <c r="FS81">
        <v>3888</v>
      </c>
      <c r="FT81">
        <v>257</v>
      </c>
      <c r="FU81">
        <v>4.5999999999999996</v>
      </c>
      <c r="FV81">
        <v>0.3</v>
      </c>
      <c r="FW81">
        <v>4294</v>
      </c>
      <c r="FX81">
        <v>303</v>
      </c>
      <c r="FY81">
        <v>4.5999999999999996</v>
      </c>
      <c r="FZ81">
        <v>0.3</v>
      </c>
      <c r="GA81">
        <v>5016</v>
      </c>
      <c r="GB81">
        <v>417</v>
      </c>
      <c r="GC81">
        <v>2.8</v>
      </c>
      <c r="GD81">
        <v>0.2</v>
      </c>
      <c r="GE81">
        <v>2203</v>
      </c>
      <c r="GF81">
        <v>251</v>
      </c>
      <c r="GG81">
        <v>2.6</v>
      </c>
      <c r="GH81">
        <v>0.3</v>
      </c>
      <c r="GI81">
        <v>2813</v>
      </c>
      <c r="GJ81">
        <v>314</v>
      </c>
      <c r="GK81">
        <v>3</v>
      </c>
      <c r="GL81">
        <v>0.3</v>
      </c>
      <c r="GM81">
        <v>3813</v>
      </c>
      <c r="GN81">
        <v>361</v>
      </c>
      <c r="GO81">
        <v>2.1</v>
      </c>
      <c r="GP81">
        <v>0.2</v>
      </c>
      <c r="GQ81">
        <v>1623</v>
      </c>
      <c r="GR81">
        <v>205</v>
      </c>
      <c r="GS81">
        <v>1.9</v>
      </c>
      <c r="GT81">
        <v>0.2</v>
      </c>
      <c r="GU81">
        <v>2190</v>
      </c>
      <c r="GV81">
        <v>285</v>
      </c>
      <c r="GW81">
        <v>2.2999999999999998</v>
      </c>
      <c r="GX81">
        <v>0.3</v>
      </c>
      <c r="GY81">
        <v>2923</v>
      </c>
      <c r="GZ81">
        <v>349</v>
      </c>
      <c r="HA81">
        <v>1.6</v>
      </c>
      <c r="HB81">
        <v>0.2</v>
      </c>
      <c r="HC81">
        <v>1079</v>
      </c>
      <c r="HD81">
        <v>217</v>
      </c>
      <c r="HE81">
        <v>1.3</v>
      </c>
      <c r="HF81">
        <v>0.3</v>
      </c>
      <c r="HG81">
        <v>1844</v>
      </c>
      <c r="HH81">
        <v>238</v>
      </c>
      <c r="HI81">
        <v>2</v>
      </c>
      <c r="HJ81">
        <v>0.3</v>
      </c>
      <c r="HK81">
        <v>2005</v>
      </c>
      <c r="HL81">
        <v>324</v>
      </c>
      <c r="HM81">
        <v>1.1000000000000001</v>
      </c>
      <c r="HN81">
        <v>0.2</v>
      </c>
      <c r="HO81">
        <v>498</v>
      </c>
      <c r="HP81">
        <v>171</v>
      </c>
      <c r="HQ81">
        <v>0.6</v>
      </c>
      <c r="HR81">
        <v>0.2</v>
      </c>
      <c r="HS81">
        <v>1507</v>
      </c>
      <c r="HT81">
        <v>270</v>
      </c>
      <c r="HU81">
        <v>1.6</v>
      </c>
      <c r="HV81">
        <v>0.3</v>
      </c>
      <c r="HW81">
        <v>21690</v>
      </c>
      <c r="HX81">
        <v>35</v>
      </c>
      <c r="HY81">
        <v>12.2</v>
      </c>
      <c r="HZ81">
        <v>0.1</v>
      </c>
      <c r="IA81">
        <v>11283</v>
      </c>
      <c r="IB81">
        <v>107</v>
      </c>
      <c r="IC81">
        <v>13.5</v>
      </c>
      <c r="ID81">
        <v>0.1</v>
      </c>
      <c r="IE81">
        <v>10407</v>
      </c>
      <c r="IF81">
        <v>102</v>
      </c>
      <c r="IG81">
        <v>11.1</v>
      </c>
      <c r="IH81">
        <v>0.1</v>
      </c>
      <c r="II81">
        <v>6354</v>
      </c>
      <c r="IJ81">
        <v>17</v>
      </c>
      <c r="IK81">
        <v>3.6</v>
      </c>
      <c r="IL81">
        <v>0.1</v>
      </c>
      <c r="IM81">
        <v>3247</v>
      </c>
      <c r="IN81">
        <v>38</v>
      </c>
      <c r="IO81">
        <v>3.9</v>
      </c>
      <c r="IP81">
        <v>0.1</v>
      </c>
      <c r="IQ81">
        <v>3107</v>
      </c>
      <c r="IR81">
        <v>42</v>
      </c>
      <c r="IS81">
        <v>3.3</v>
      </c>
      <c r="IT81">
        <v>0.1</v>
      </c>
      <c r="IU81">
        <v>38485</v>
      </c>
      <c r="IV81" t="s">
        <v>1667</v>
      </c>
      <c r="IW81">
        <v>21.7</v>
      </c>
      <c r="IX81" t="s">
        <v>1667</v>
      </c>
      <c r="IY81">
        <v>19883</v>
      </c>
      <c r="IZ81">
        <v>143</v>
      </c>
      <c r="JA81">
        <v>23.8</v>
      </c>
      <c r="JB81">
        <v>0.1</v>
      </c>
      <c r="JC81">
        <v>18602</v>
      </c>
      <c r="JD81">
        <v>144</v>
      </c>
      <c r="JE81">
        <v>19.8</v>
      </c>
      <c r="JF81">
        <v>0.1</v>
      </c>
      <c r="JG81">
        <v>31998</v>
      </c>
      <c r="JH81">
        <v>121</v>
      </c>
      <c r="JI81">
        <v>18</v>
      </c>
      <c r="JJ81">
        <v>0.1</v>
      </c>
      <c r="JK81">
        <v>14650</v>
      </c>
      <c r="JL81">
        <v>50</v>
      </c>
      <c r="JM81">
        <v>17.5</v>
      </c>
      <c r="JN81">
        <v>0.1</v>
      </c>
      <c r="JO81">
        <v>17348</v>
      </c>
      <c r="JP81">
        <v>111</v>
      </c>
      <c r="JQ81">
        <v>18.5</v>
      </c>
      <c r="JR81">
        <v>0.1</v>
      </c>
      <c r="JS81">
        <v>83540</v>
      </c>
      <c r="JT81">
        <v>178</v>
      </c>
      <c r="JU81">
        <v>47.1</v>
      </c>
      <c r="JV81">
        <v>0.1</v>
      </c>
      <c r="JW81">
        <v>39265</v>
      </c>
      <c r="JX81">
        <v>113</v>
      </c>
      <c r="JY81">
        <v>47</v>
      </c>
      <c r="JZ81">
        <v>0.1</v>
      </c>
      <c r="KA81">
        <v>44275</v>
      </c>
      <c r="KB81">
        <v>140</v>
      </c>
      <c r="KC81">
        <v>47.2</v>
      </c>
      <c r="KD81">
        <v>0.1</v>
      </c>
      <c r="KE81">
        <v>143129</v>
      </c>
      <c r="KF81">
        <v>258</v>
      </c>
      <c r="KG81">
        <v>80.7</v>
      </c>
      <c r="KH81">
        <v>0.1</v>
      </c>
      <c r="KI81">
        <v>65782</v>
      </c>
      <c r="KJ81">
        <v>223</v>
      </c>
      <c r="KK81">
        <v>78.7</v>
      </c>
      <c r="KL81">
        <v>77347</v>
      </c>
      <c r="KM81">
        <v>194</v>
      </c>
      <c r="KN81">
        <v>82.5</v>
      </c>
      <c r="KO81">
        <v>0.2</v>
      </c>
      <c r="KP81">
        <v>138887</v>
      </c>
      <c r="KQ81" t="s">
        <v>1667</v>
      </c>
      <c r="KR81">
        <v>78.3</v>
      </c>
      <c r="KS81" t="s">
        <v>1667</v>
      </c>
      <c r="KT81">
        <v>63737</v>
      </c>
      <c r="KU81">
        <v>50</v>
      </c>
      <c r="KV81">
        <v>76.2</v>
      </c>
      <c r="KW81">
        <v>0.1</v>
      </c>
      <c r="KX81">
        <v>75150</v>
      </c>
      <c r="KY81">
        <v>51</v>
      </c>
      <c r="KZ81">
        <v>80.2</v>
      </c>
      <c r="LA81">
        <v>0.1</v>
      </c>
      <c r="LB81">
        <v>125212</v>
      </c>
      <c r="LC81">
        <v>776</v>
      </c>
      <c r="LD81">
        <v>70.599999999999994</v>
      </c>
      <c r="LE81">
        <v>0.4</v>
      </c>
      <c r="LF81">
        <v>57323</v>
      </c>
      <c r="LG81">
        <v>522</v>
      </c>
      <c r="LH81">
        <v>68.599999999999994</v>
      </c>
      <c r="LI81">
        <v>0.7</v>
      </c>
      <c r="LJ81">
        <v>67889</v>
      </c>
      <c r="LK81">
        <v>511</v>
      </c>
      <c r="LL81">
        <v>72.400000000000006</v>
      </c>
      <c r="LM81">
        <v>0.6</v>
      </c>
      <c r="LN81">
        <v>31706</v>
      </c>
      <c r="LO81">
        <v>578</v>
      </c>
      <c r="LP81">
        <v>17.899999999999999</v>
      </c>
      <c r="LQ81">
        <v>0.3</v>
      </c>
      <c r="LR81">
        <v>13794</v>
      </c>
      <c r="LS81">
        <v>354</v>
      </c>
      <c r="LT81">
        <v>16.5</v>
      </c>
      <c r="LU81">
        <v>0.4</v>
      </c>
      <c r="LV81">
        <v>17912</v>
      </c>
      <c r="LW81">
        <v>386</v>
      </c>
      <c r="LX81">
        <v>19.100000000000001</v>
      </c>
      <c r="LY81">
        <v>0.4</v>
      </c>
      <c r="LZ81">
        <v>27301</v>
      </c>
      <c r="MA81">
        <v>494</v>
      </c>
      <c r="MB81">
        <v>15.4</v>
      </c>
      <c r="MC81">
        <v>0.3</v>
      </c>
      <c r="MD81">
        <v>11936</v>
      </c>
      <c r="ME81">
        <v>373</v>
      </c>
      <c r="MF81">
        <v>14.3</v>
      </c>
      <c r="MG81">
        <v>0.4</v>
      </c>
      <c r="MH81">
        <v>15365</v>
      </c>
      <c r="MI81">
        <v>303</v>
      </c>
      <c r="MJ81">
        <v>16.399999999999999</v>
      </c>
      <c r="MK81">
        <v>0.3</v>
      </c>
      <c r="ML81">
        <v>21939</v>
      </c>
      <c r="MM81">
        <v>125</v>
      </c>
      <c r="MN81">
        <v>12.4</v>
      </c>
      <c r="MO81">
        <v>0.1</v>
      </c>
      <c r="MP81">
        <v>9291</v>
      </c>
      <c r="MQ81">
        <v>94</v>
      </c>
      <c r="MR81">
        <v>11.1</v>
      </c>
      <c r="MS81">
        <v>0.1</v>
      </c>
      <c r="MT81">
        <v>12648</v>
      </c>
      <c r="MU81">
        <v>102</v>
      </c>
      <c r="MV81">
        <v>13.5</v>
      </c>
      <c r="MW81">
        <v>0.1</v>
      </c>
      <c r="MX81">
        <v>8741</v>
      </c>
      <c r="MY81">
        <v>130</v>
      </c>
      <c r="MZ81">
        <v>4.9000000000000004</v>
      </c>
      <c r="NA81">
        <v>0.1</v>
      </c>
      <c r="NB81">
        <v>3200</v>
      </c>
      <c r="NC81">
        <v>43</v>
      </c>
      <c r="ND81">
        <v>3.8</v>
      </c>
      <c r="NE81">
        <v>0.1</v>
      </c>
      <c r="NF81">
        <v>5541</v>
      </c>
      <c r="NG81">
        <v>115</v>
      </c>
      <c r="NH81">
        <v>5.9</v>
      </c>
      <c r="NI81">
        <v>0.1</v>
      </c>
      <c r="NJ81">
        <v>32.200000000000003</v>
      </c>
      <c r="NK81">
        <v>0.2</v>
      </c>
      <c r="NL81" t="s">
        <v>354</v>
      </c>
      <c r="NM81" t="s">
        <v>354</v>
      </c>
      <c r="NN81">
        <v>30.8</v>
      </c>
      <c r="NO81">
        <v>0.3</v>
      </c>
      <c r="NP81" t="s">
        <v>354</v>
      </c>
      <c r="NQ81" t="s">
        <v>354</v>
      </c>
      <c r="NR81">
        <v>33.299999999999997</v>
      </c>
      <c r="NS81">
        <v>0.2</v>
      </c>
      <c r="NT81" t="s">
        <v>354</v>
      </c>
      <c r="NU81" t="s">
        <v>354</v>
      </c>
      <c r="NV81">
        <v>89.2</v>
      </c>
      <c r="NW81">
        <v>0.3</v>
      </c>
      <c r="NX81" t="s">
        <v>354</v>
      </c>
      <c r="NY81">
        <v>0.2</v>
      </c>
      <c r="NZ81" t="s">
        <v>354</v>
      </c>
      <c r="OA81" t="s">
        <v>354</v>
      </c>
      <c r="OB81" t="s">
        <v>354</v>
      </c>
      <c r="OC81" t="s">
        <v>354</v>
      </c>
      <c r="OD81" t="s">
        <v>354</v>
      </c>
      <c r="OE81" t="s">
        <v>354</v>
      </c>
      <c r="OF81" t="s">
        <v>354</v>
      </c>
      <c r="OG81" t="s">
        <v>354</v>
      </c>
      <c r="OH81" t="s">
        <v>354</v>
      </c>
      <c r="OI81">
        <v>51.7</v>
      </c>
      <c r="OJ81">
        <v>0.2</v>
      </c>
      <c r="OK81" t="s">
        <v>354</v>
      </c>
      <c r="OL81" t="s">
        <v>354</v>
      </c>
      <c r="OM81" t="s">
        <v>354</v>
      </c>
      <c r="ON81" t="s">
        <v>354</v>
      </c>
      <c r="OO81" t="s">
        <v>354</v>
      </c>
      <c r="OP81" t="s">
        <v>354</v>
      </c>
      <c r="OQ81" t="s">
        <v>354</v>
      </c>
      <c r="OR81">
        <v>0</v>
      </c>
      <c r="OS81" t="s">
        <v>354</v>
      </c>
      <c r="OT81" t="s">
        <v>354</v>
      </c>
      <c r="OU81" t="s">
        <v>354</v>
      </c>
      <c r="OV81" t="s">
        <v>354</v>
      </c>
      <c r="OW81" t="s">
        <v>354</v>
      </c>
      <c r="OX81" t="s">
        <v>354</v>
      </c>
      <c r="OY81" t="s">
        <v>354</v>
      </c>
      <c r="OZ81" t="s">
        <v>354</v>
      </c>
      <c r="PA81" t="s">
        <v>354</v>
      </c>
      <c r="PB81" t="s">
        <v>354</v>
      </c>
      <c r="PC81" t="s">
        <v>354</v>
      </c>
      <c r="PD81" t="s">
        <v>354</v>
      </c>
      <c r="PE81" t="s">
        <v>354</v>
      </c>
      <c r="PF81" t="s">
        <v>354</v>
      </c>
      <c r="PG81">
        <v>18.8</v>
      </c>
      <c r="PH81">
        <v>0.1</v>
      </c>
      <c r="PI81" t="s">
        <v>354</v>
      </c>
      <c r="PJ81" t="s">
        <v>354</v>
      </c>
      <c r="PK81" t="s">
        <v>354</v>
      </c>
      <c r="PL81" t="s">
        <v>354</v>
      </c>
      <c r="PM81" t="s">
        <v>354</v>
      </c>
      <c r="PN81" t="s">
        <v>354</v>
      </c>
      <c r="PO81" t="s">
        <v>354</v>
      </c>
      <c r="PP81" t="s">
        <v>354</v>
      </c>
      <c r="PQ81" t="s">
        <v>354</v>
      </c>
      <c r="PR81" t="s">
        <v>354</v>
      </c>
      <c r="PS81">
        <v>32.9</v>
      </c>
      <c r="PT81">
        <v>0.1</v>
      </c>
      <c r="PU81" t="s">
        <v>354</v>
      </c>
      <c r="PV81" t="s">
        <v>354</v>
      </c>
      <c r="PW81" t="s">
        <v>354</v>
      </c>
      <c r="PX81" t="s">
        <v>354</v>
      </c>
      <c r="PY81" t="s">
        <v>354</v>
      </c>
      <c r="PZ81" t="s">
        <v>354</v>
      </c>
      <c r="QA81" t="s">
        <v>354</v>
      </c>
      <c r="QB81" t="s">
        <v>354</v>
      </c>
      <c r="QC81" t="s">
        <v>354</v>
      </c>
      <c r="QD81" t="s">
        <v>354</v>
      </c>
      <c r="QE81" t="s">
        <v>354</v>
      </c>
      <c r="QF81" t="s">
        <v>354</v>
      </c>
      <c r="QG81">
        <v>1.1000000000000001</v>
      </c>
      <c r="QH81" t="s">
        <v>354</v>
      </c>
      <c r="QI81" t="s">
        <v>354</v>
      </c>
      <c r="QJ81" t="s">
        <v>354</v>
      </c>
      <c r="QK81" t="s">
        <v>354</v>
      </c>
      <c r="QL81" t="s">
        <v>354</v>
      </c>
      <c r="QM81" t="s">
        <v>354</v>
      </c>
      <c r="QN81" t="s">
        <v>354</v>
      </c>
      <c r="QO81" t="s">
        <v>354</v>
      </c>
      <c r="QP81" t="s">
        <v>354</v>
      </c>
    </row>
    <row r="82" spans="1:458">
      <c r="A82" t="s">
        <v>287</v>
      </c>
      <c r="B82" t="s">
        <v>288</v>
      </c>
      <c r="C82">
        <v>20458</v>
      </c>
      <c r="D82" t="s">
        <v>1667</v>
      </c>
      <c r="E82" t="s">
        <v>354</v>
      </c>
      <c r="F82" t="s">
        <v>354</v>
      </c>
      <c r="G82">
        <v>9682</v>
      </c>
      <c r="H82">
        <v>135</v>
      </c>
      <c r="I82" t="s">
        <v>354</v>
      </c>
      <c r="J82" t="s">
        <v>354</v>
      </c>
      <c r="K82">
        <v>10776</v>
      </c>
      <c r="L82">
        <v>135</v>
      </c>
      <c r="M82" t="s">
        <v>354</v>
      </c>
      <c r="N82" t="s">
        <v>354</v>
      </c>
      <c r="O82">
        <v>678</v>
      </c>
      <c r="P82">
        <v>2</v>
      </c>
      <c r="Q82">
        <v>3.3</v>
      </c>
      <c r="R82">
        <v>0.1</v>
      </c>
      <c r="S82">
        <v>321</v>
      </c>
      <c r="T82">
        <v>14</v>
      </c>
      <c r="U82">
        <v>3.3</v>
      </c>
      <c r="V82">
        <v>0.1</v>
      </c>
      <c r="W82">
        <v>357</v>
      </c>
      <c r="X82">
        <v>14</v>
      </c>
      <c r="Y82">
        <v>3.3</v>
      </c>
      <c r="Z82">
        <v>0.1</v>
      </c>
      <c r="AA82">
        <v>934</v>
      </c>
      <c r="AB82">
        <v>148</v>
      </c>
      <c r="AC82">
        <v>4.5999999999999996</v>
      </c>
      <c r="AD82">
        <v>0.7</v>
      </c>
      <c r="AE82">
        <v>390</v>
      </c>
      <c r="AF82">
        <v>99</v>
      </c>
      <c r="AG82">
        <v>4</v>
      </c>
      <c r="AH82">
        <v>1</v>
      </c>
      <c r="AI82">
        <v>544</v>
      </c>
      <c r="AJ82">
        <v>127</v>
      </c>
      <c r="AK82">
        <v>5</v>
      </c>
      <c r="AL82">
        <v>1.2</v>
      </c>
      <c r="AM82">
        <v>1143</v>
      </c>
      <c r="AN82">
        <v>161</v>
      </c>
      <c r="AO82">
        <v>5.6</v>
      </c>
      <c r="AP82">
        <v>0.8</v>
      </c>
      <c r="AQ82">
        <v>653</v>
      </c>
      <c r="AR82">
        <v>125</v>
      </c>
      <c r="AS82">
        <v>6.7</v>
      </c>
      <c r="AT82">
        <v>1.3</v>
      </c>
      <c r="AU82">
        <v>490</v>
      </c>
      <c r="AV82">
        <v>130</v>
      </c>
      <c r="AW82">
        <v>4.5</v>
      </c>
      <c r="AX82">
        <v>1.2</v>
      </c>
      <c r="AY82">
        <v>1000</v>
      </c>
      <c r="AZ82">
        <v>76</v>
      </c>
      <c r="BA82">
        <v>4.9000000000000004</v>
      </c>
      <c r="BB82">
        <v>0.4</v>
      </c>
      <c r="BC82">
        <v>548</v>
      </c>
      <c r="BD82">
        <v>60</v>
      </c>
      <c r="BE82">
        <v>5.7</v>
      </c>
      <c r="BF82">
        <v>0.7</v>
      </c>
      <c r="BG82">
        <v>452</v>
      </c>
      <c r="BH82">
        <v>42</v>
      </c>
      <c r="BI82">
        <v>4.2</v>
      </c>
      <c r="BJ82">
        <v>0.4</v>
      </c>
      <c r="BK82">
        <v>900</v>
      </c>
      <c r="BL82">
        <v>61</v>
      </c>
      <c r="BM82">
        <v>4.4000000000000004</v>
      </c>
      <c r="BN82">
        <v>0.3</v>
      </c>
      <c r="BO82">
        <v>475</v>
      </c>
      <c r="BP82">
        <v>31</v>
      </c>
      <c r="BQ82">
        <v>4.9000000000000004</v>
      </c>
      <c r="BR82">
        <v>0.3</v>
      </c>
      <c r="BS82">
        <v>425</v>
      </c>
      <c r="BT82">
        <v>47</v>
      </c>
      <c r="BU82">
        <v>3.9</v>
      </c>
      <c r="BV82">
        <v>0.4</v>
      </c>
      <c r="BW82">
        <v>888</v>
      </c>
      <c r="BX82">
        <v>56</v>
      </c>
      <c r="BY82">
        <v>4.3</v>
      </c>
      <c r="BZ82">
        <v>0.3</v>
      </c>
      <c r="CA82">
        <v>382</v>
      </c>
      <c r="CB82">
        <v>41</v>
      </c>
      <c r="CC82">
        <v>3.9</v>
      </c>
      <c r="CD82">
        <v>0.4</v>
      </c>
      <c r="CE82">
        <v>506</v>
      </c>
      <c r="CF82">
        <v>51</v>
      </c>
      <c r="CG82">
        <v>4.7</v>
      </c>
      <c r="CH82">
        <v>0.5</v>
      </c>
      <c r="CI82">
        <v>873</v>
      </c>
      <c r="CJ82">
        <v>79</v>
      </c>
      <c r="CK82">
        <v>4.3</v>
      </c>
      <c r="CL82">
        <v>0.4</v>
      </c>
      <c r="CM82">
        <v>416</v>
      </c>
      <c r="CN82">
        <v>37</v>
      </c>
      <c r="CO82">
        <v>4.3</v>
      </c>
      <c r="CP82">
        <v>0.4</v>
      </c>
      <c r="CQ82">
        <v>457</v>
      </c>
      <c r="CR82">
        <v>74</v>
      </c>
      <c r="CS82">
        <v>4.2</v>
      </c>
      <c r="CT82">
        <v>0.7</v>
      </c>
      <c r="CU82">
        <v>659</v>
      </c>
      <c r="CV82">
        <v>164</v>
      </c>
      <c r="CW82">
        <v>3.2</v>
      </c>
      <c r="CX82">
        <v>0.8</v>
      </c>
      <c r="CY82">
        <v>321</v>
      </c>
      <c r="CZ82">
        <v>112</v>
      </c>
      <c r="DA82">
        <v>3.3</v>
      </c>
      <c r="DB82">
        <v>1.1000000000000001</v>
      </c>
      <c r="DC82">
        <v>338</v>
      </c>
      <c r="DD82">
        <v>92</v>
      </c>
      <c r="DE82">
        <v>3.1</v>
      </c>
      <c r="DF82">
        <v>0.9</v>
      </c>
      <c r="DG82">
        <v>1263</v>
      </c>
      <c r="DH82">
        <v>181</v>
      </c>
      <c r="DI82">
        <v>6.2</v>
      </c>
      <c r="DJ82">
        <v>0.9</v>
      </c>
      <c r="DK82">
        <v>711</v>
      </c>
      <c r="DL82">
        <v>134</v>
      </c>
      <c r="DM82">
        <v>7.3</v>
      </c>
      <c r="DN82">
        <v>1.4</v>
      </c>
      <c r="DO82">
        <v>552</v>
      </c>
      <c r="DP82">
        <v>94</v>
      </c>
      <c r="DQ82">
        <v>5.0999999999999996</v>
      </c>
      <c r="DR82">
        <v>0.9</v>
      </c>
      <c r="DS82">
        <v>1225</v>
      </c>
      <c r="DT82">
        <v>48</v>
      </c>
      <c r="DU82">
        <v>6</v>
      </c>
      <c r="DV82">
        <v>0.2</v>
      </c>
      <c r="DW82">
        <v>550</v>
      </c>
      <c r="DX82">
        <v>12</v>
      </c>
      <c r="DY82">
        <v>5.7</v>
      </c>
      <c r="DZ82">
        <v>0.1</v>
      </c>
      <c r="EA82">
        <v>675</v>
      </c>
      <c r="EB82">
        <v>47</v>
      </c>
      <c r="EC82">
        <v>6.3</v>
      </c>
      <c r="ED82">
        <v>0.4</v>
      </c>
      <c r="EE82">
        <v>1373</v>
      </c>
      <c r="EF82">
        <v>47</v>
      </c>
      <c r="EG82">
        <v>6.7</v>
      </c>
      <c r="EH82">
        <v>0.2</v>
      </c>
      <c r="EI82">
        <v>700</v>
      </c>
      <c r="EJ82">
        <v>45</v>
      </c>
      <c r="EK82">
        <v>7.2</v>
      </c>
      <c r="EL82">
        <v>0.5</v>
      </c>
      <c r="EM82">
        <v>673</v>
      </c>
      <c r="EN82">
        <v>16</v>
      </c>
      <c r="EO82">
        <v>6.2</v>
      </c>
      <c r="EP82">
        <v>0.2</v>
      </c>
      <c r="EQ82">
        <v>1605</v>
      </c>
      <c r="ER82">
        <v>205</v>
      </c>
      <c r="ES82">
        <v>7.8</v>
      </c>
      <c r="ET82">
        <v>1</v>
      </c>
      <c r="EU82">
        <v>738</v>
      </c>
      <c r="EV82">
        <v>115</v>
      </c>
      <c r="EW82">
        <v>7.6</v>
      </c>
      <c r="EX82">
        <v>1.2</v>
      </c>
      <c r="EY82">
        <v>867</v>
      </c>
      <c r="EZ82">
        <v>8</v>
      </c>
      <c r="FA82">
        <v>1.3</v>
      </c>
      <c r="FB82">
        <v>1901</v>
      </c>
      <c r="FC82">
        <v>188</v>
      </c>
      <c r="FD82">
        <v>9.3000000000000007</v>
      </c>
      <c r="FE82">
        <v>0.9</v>
      </c>
      <c r="FF82">
        <v>803</v>
      </c>
      <c r="FG82">
        <v>119</v>
      </c>
      <c r="FH82">
        <v>8.3000000000000007</v>
      </c>
      <c r="FI82">
        <v>1.2</v>
      </c>
      <c r="FJ82">
        <v>1098</v>
      </c>
      <c r="FK82">
        <v>126</v>
      </c>
      <c r="FL82">
        <v>144</v>
      </c>
      <c r="FM82">
        <v>10.199999999999999</v>
      </c>
      <c r="FN82">
        <v>1.2</v>
      </c>
      <c r="FO82">
        <v>1851</v>
      </c>
      <c r="FP82">
        <v>180</v>
      </c>
      <c r="FQ82">
        <v>9</v>
      </c>
      <c r="FR82">
        <v>0.9</v>
      </c>
      <c r="FS82">
        <v>828</v>
      </c>
      <c r="FT82">
        <v>137</v>
      </c>
      <c r="FU82">
        <v>8.6</v>
      </c>
      <c r="FV82">
        <v>1.4</v>
      </c>
      <c r="FW82">
        <v>1023</v>
      </c>
      <c r="FX82">
        <v>111</v>
      </c>
      <c r="FY82">
        <v>9.5</v>
      </c>
      <c r="FZ82">
        <v>1</v>
      </c>
      <c r="GA82">
        <v>1372</v>
      </c>
      <c r="GB82">
        <v>184</v>
      </c>
      <c r="GC82">
        <v>6.7</v>
      </c>
      <c r="GD82">
        <v>0.9</v>
      </c>
      <c r="GE82">
        <v>642</v>
      </c>
      <c r="GF82">
        <v>135</v>
      </c>
      <c r="GG82">
        <v>6.6</v>
      </c>
      <c r="GH82">
        <v>1.4</v>
      </c>
      <c r="GI82">
        <v>730</v>
      </c>
      <c r="GJ82">
        <v>112</v>
      </c>
      <c r="GK82">
        <v>6.8</v>
      </c>
      <c r="GL82">
        <v>1.1000000000000001</v>
      </c>
      <c r="GM82">
        <v>1199</v>
      </c>
      <c r="GN82">
        <v>144</v>
      </c>
      <c r="GO82">
        <v>5.9</v>
      </c>
      <c r="GP82">
        <v>0.7</v>
      </c>
      <c r="GQ82">
        <v>533</v>
      </c>
      <c r="GR82">
        <v>92</v>
      </c>
      <c r="GS82">
        <v>5.5</v>
      </c>
      <c r="GT82">
        <v>0.9</v>
      </c>
      <c r="GU82">
        <v>666</v>
      </c>
      <c r="GV82">
        <v>88</v>
      </c>
      <c r="GW82">
        <v>6.2</v>
      </c>
      <c r="GX82">
        <v>0.8</v>
      </c>
      <c r="GY82">
        <v>733</v>
      </c>
      <c r="GZ82">
        <v>129</v>
      </c>
      <c r="HA82">
        <v>3.6</v>
      </c>
      <c r="HB82">
        <v>0.6</v>
      </c>
      <c r="HC82">
        <v>289</v>
      </c>
      <c r="HD82">
        <v>76</v>
      </c>
      <c r="HE82">
        <v>3</v>
      </c>
      <c r="HF82">
        <v>0.8</v>
      </c>
      <c r="HG82">
        <v>444</v>
      </c>
      <c r="HH82">
        <v>96</v>
      </c>
      <c r="HI82">
        <v>4.0999999999999996</v>
      </c>
      <c r="HJ82">
        <v>0.9</v>
      </c>
      <c r="HK82">
        <v>861</v>
      </c>
      <c r="HL82">
        <v>153</v>
      </c>
      <c r="HM82">
        <v>4.2</v>
      </c>
      <c r="HN82">
        <v>0.7</v>
      </c>
      <c r="HO82">
        <v>382</v>
      </c>
      <c r="HP82">
        <v>86</v>
      </c>
      <c r="HQ82">
        <v>3.9</v>
      </c>
      <c r="HR82">
        <v>0.9</v>
      </c>
      <c r="HS82">
        <v>479</v>
      </c>
      <c r="HT82">
        <v>91</v>
      </c>
      <c r="HU82">
        <v>4.4000000000000004</v>
      </c>
      <c r="HV82">
        <v>0.8</v>
      </c>
      <c r="HW82">
        <v>2077</v>
      </c>
      <c r="HX82">
        <v>77</v>
      </c>
      <c r="HY82">
        <v>10.199999999999999</v>
      </c>
      <c r="HZ82">
        <v>0.4</v>
      </c>
      <c r="IA82">
        <v>1043</v>
      </c>
      <c r="IB82">
        <v>96</v>
      </c>
      <c r="IC82">
        <v>10.8</v>
      </c>
      <c r="ID82">
        <v>0.9</v>
      </c>
      <c r="IE82">
        <v>1034</v>
      </c>
      <c r="IF82">
        <v>72</v>
      </c>
      <c r="IG82">
        <v>9.6</v>
      </c>
      <c r="IH82">
        <v>0.6</v>
      </c>
      <c r="II82">
        <v>673</v>
      </c>
      <c r="IJ82">
        <v>80</v>
      </c>
      <c r="IK82">
        <v>3.3</v>
      </c>
      <c r="IL82">
        <v>0.4</v>
      </c>
      <c r="IM82">
        <v>357</v>
      </c>
      <c r="IN82">
        <v>68</v>
      </c>
      <c r="IO82">
        <v>3.7</v>
      </c>
      <c r="IP82">
        <v>0.7</v>
      </c>
      <c r="IQ82">
        <v>316</v>
      </c>
      <c r="IR82">
        <v>42</v>
      </c>
      <c r="IS82">
        <v>2.9</v>
      </c>
      <c r="IT82">
        <v>0.4</v>
      </c>
      <c r="IU82">
        <v>3428</v>
      </c>
      <c r="IV82">
        <v>18</v>
      </c>
      <c r="IW82">
        <v>16.8</v>
      </c>
      <c r="IX82">
        <v>0.1</v>
      </c>
      <c r="IY82">
        <v>1721</v>
      </c>
      <c r="IZ82">
        <v>75</v>
      </c>
      <c r="JA82">
        <v>17.8</v>
      </c>
      <c r="JB82">
        <v>0.6</v>
      </c>
      <c r="JC82">
        <v>1707</v>
      </c>
      <c r="JD82">
        <v>76</v>
      </c>
      <c r="JE82">
        <v>15.8</v>
      </c>
      <c r="JF82">
        <v>0.6</v>
      </c>
      <c r="JG82">
        <v>1227</v>
      </c>
      <c r="JH82">
        <v>93</v>
      </c>
      <c r="JI82">
        <v>6</v>
      </c>
      <c r="JJ82">
        <v>0.5</v>
      </c>
      <c r="JK82">
        <v>666</v>
      </c>
      <c r="JL82">
        <v>54</v>
      </c>
      <c r="JM82">
        <v>6.9</v>
      </c>
      <c r="JN82">
        <v>0.6</v>
      </c>
      <c r="JO82">
        <v>561</v>
      </c>
      <c r="JP82">
        <v>48</v>
      </c>
      <c r="JQ82">
        <v>5.2</v>
      </c>
      <c r="JR82">
        <v>0.4</v>
      </c>
      <c r="JS82">
        <v>5583</v>
      </c>
      <c r="JT82">
        <v>83</v>
      </c>
      <c r="JU82">
        <v>27.3</v>
      </c>
      <c r="JV82">
        <v>0.4</v>
      </c>
      <c r="JW82">
        <v>2853</v>
      </c>
      <c r="JX82">
        <v>82</v>
      </c>
      <c r="JY82">
        <v>29.5</v>
      </c>
      <c r="JZ82">
        <v>0.8</v>
      </c>
      <c r="KA82">
        <v>2730</v>
      </c>
      <c r="KB82">
        <v>76</v>
      </c>
      <c r="KC82">
        <v>25.3</v>
      </c>
      <c r="KD82">
        <v>0.6</v>
      </c>
      <c r="KE82">
        <v>17444</v>
      </c>
      <c r="KF82">
        <v>126</v>
      </c>
      <c r="KG82">
        <v>85.3</v>
      </c>
      <c r="KH82">
        <v>0.6</v>
      </c>
      <c r="KI82">
        <v>8190</v>
      </c>
      <c r="KJ82">
        <v>129</v>
      </c>
      <c r="KK82">
        <v>84.6</v>
      </c>
      <c r="KL82">
        <v>9254</v>
      </c>
      <c r="KM82">
        <v>132</v>
      </c>
      <c r="KN82">
        <v>85.9</v>
      </c>
      <c r="KO82">
        <v>0.9</v>
      </c>
      <c r="KP82">
        <v>17030</v>
      </c>
      <c r="KQ82">
        <v>18</v>
      </c>
      <c r="KR82">
        <v>83.2</v>
      </c>
      <c r="KS82">
        <v>0.1</v>
      </c>
      <c r="KT82">
        <v>7961</v>
      </c>
      <c r="KU82">
        <v>100</v>
      </c>
      <c r="KV82">
        <v>82.2</v>
      </c>
      <c r="KW82">
        <v>0.6</v>
      </c>
      <c r="KX82">
        <v>9069</v>
      </c>
      <c r="KY82">
        <v>96</v>
      </c>
      <c r="KZ82">
        <v>84.2</v>
      </c>
      <c r="LA82">
        <v>0.6</v>
      </c>
      <c r="LB82">
        <v>16620</v>
      </c>
      <c r="LC82">
        <v>83</v>
      </c>
      <c r="LD82">
        <v>81.2</v>
      </c>
      <c r="LE82">
        <v>0.4</v>
      </c>
      <c r="LF82">
        <v>7687</v>
      </c>
      <c r="LG82">
        <v>140</v>
      </c>
      <c r="LH82">
        <v>79.400000000000006</v>
      </c>
      <c r="LI82">
        <v>1</v>
      </c>
      <c r="LJ82">
        <v>8933</v>
      </c>
      <c r="LK82">
        <v>96</v>
      </c>
      <c r="LL82">
        <v>82.9</v>
      </c>
      <c r="LM82">
        <v>0.6</v>
      </c>
      <c r="LN82">
        <v>7917</v>
      </c>
      <c r="LO82">
        <v>199</v>
      </c>
      <c r="LP82">
        <v>38.700000000000003</v>
      </c>
      <c r="LQ82">
        <v>1</v>
      </c>
      <c r="LR82">
        <v>3477</v>
      </c>
      <c r="LS82">
        <v>121</v>
      </c>
      <c r="LT82">
        <v>35.9</v>
      </c>
      <c r="LU82">
        <v>1.2</v>
      </c>
      <c r="LV82">
        <v>4440</v>
      </c>
      <c r="LW82">
        <v>137</v>
      </c>
      <c r="LX82">
        <v>41.2</v>
      </c>
      <c r="LY82">
        <v>1.4</v>
      </c>
      <c r="LZ82">
        <v>7335</v>
      </c>
      <c r="MA82">
        <v>215</v>
      </c>
      <c r="MB82">
        <v>35.9</v>
      </c>
      <c r="MC82">
        <v>1.1000000000000001</v>
      </c>
      <c r="MD82">
        <v>3187</v>
      </c>
      <c r="ME82">
        <v>124</v>
      </c>
      <c r="MF82">
        <v>32.9</v>
      </c>
      <c r="MG82">
        <v>1.3</v>
      </c>
      <c r="MH82">
        <v>4148</v>
      </c>
      <c r="MI82">
        <v>146</v>
      </c>
      <c r="MJ82">
        <v>38.5</v>
      </c>
      <c r="MK82">
        <v>1.4</v>
      </c>
      <c r="ML82">
        <v>6016</v>
      </c>
      <c r="MM82">
        <v>83</v>
      </c>
      <c r="MN82">
        <v>29.4</v>
      </c>
      <c r="MO82">
        <v>0.4</v>
      </c>
      <c r="MP82">
        <v>2674</v>
      </c>
      <c r="MQ82">
        <v>53</v>
      </c>
      <c r="MR82">
        <v>27.6</v>
      </c>
      <c r="MS82">
        <v>0.5</v>
      </c>
      <c r="MT82">
        <v>3342</v>
      </c>
      <c r="MU82">
        <v>65</v>
      </c>
      <c r="MV82">
        <v>31</v>
      </c>
      <c r="MW82">
        <v>0.7</v>
      </c>
      <c r="MX82">
        <v>2793</v>
      </c>
      <c r="MY82">
        <v>59</v>
      </c>
      <c r="MZ82">
        <v>13.7</v>
      </c>
      <c r="NA82">
        <v>0.3</v>
      </c>
      <c r="NB82">
        <v>1204</v>
      </c>
      <c r="NC82">
        <v>52</v>
      </c>
      <c r="ND82">
        <v>12.4</v>
      </c>
      <c r="NE82">
        <v>0.5</v>
      </c>
      <c r="NF82">
        <v>1589</v>
      </c>
      <c r="NG82">
        <v>35</v>
      </c>
      <c r="NH82">
        <v>14.7</v>
      </c>
      <c r="NI82">
        <v>0.4</v>
      </c>
      <c r="NJ82">
        <v>52.4</v>
      </c>
      <c r="NK82">
        <v>0.3</v>
      </c>
      <c r="NL82" t="s">
        <v>354</v>
      </c>
      <c r="NM82" t="s">
        <v>354</v>
      </c>
      <c r="NN82">
        <v>50.8</v>
      </c>
      <c r="NO82">
        <v>0.8</v>
      </c>
      <c r="NP82" t="s">
        <v>354</v>
      </c>
      <c r="NQ82" t="s">
        <v>354</v>
      </c>
      <c r="NR82">
        <v>54.4</v>
      </c>
      <c r="NS82">
        <v>0.5</v>
      </c>
      <c r="NT82" t="s">
        <v>354</v>
      </c>
      <c r="NU82" t="s">
        <v>354</v>
      </c>
      <c r="NV82">
        <v>89.8</v>
      </c>
      <c r="NW82">
        <v>2.4</v>
      </c>
      <c r="NX82" t="s">
        <v>354</v>
      </c>
      <c r="NY82">
        <v>1.1000000000000001</v>
      </c>
      <c r="NZ82" t="s">
        <v>354</v>
      </c>
      <c r="OA82" t="s">
        <v>354</v>
      </c>
      <c r="OB82" t="s">
        <v>354</v>
      </c>
      <c r="OC82" t="s">
        <v>354</v>
      </c>
      <c r="OD82" t="s">
        <v>354</v>
      </c>
      <c r="OE82" t="s">
        <v>354</v>
      </c>
      <c r="OF82" t="s">
        <v>354</v>
      </c>
      <c r="OG82" t="s">
        <v>354</v>
      </c>
      <c r="OH82" t="s">
        <v>354</v>
      </c>
      <c r="OI82">
        <v>85.7</v>
      </c>
      <c r="OJ82">
        <v>1.4</v>
      </c>
      <c r="OK82" t="s">
        <v>354</v>
      </c>
      <c r="OL82" t="s">
        <v>354</v>
      </c>
      <c r="OM82" t="s">
        <v>354</v>
      </c>
      <c r="ON82" t="s">
        <v>354</v>
      </c>
      <c r="OO82" t="s">
        <v>354</v>
      </c>
      <c r="OP82" t="s">
        <v>354</v>
      </c>
      <c r="OQ82" t="s">
        <v>354</v>
      </c>
      <c r="OR82">
        <v>0</v>
      </c>
      <c r="OS82" t="s">
        <v>354</v>
      </c>
      <c r="OT82" t="s">
        <v>354</v>
      </c>
      <c r="OU82" t="s">
        <v>354</v>
      </c>
      <c r="OV82" t="s">
        <v>354</v>
      </c>
      <c r="OW82" t="s">
        <v>354</v>
      </c>
      <c r="OX82" t="s">
        <v>354</v>
      </c>
      <c r="OY82" t="s">
        <v>354</v>
      </c>
      <c r="OZ82" t="s">
        <v>354</v>
      </c>
      <c r="PA82" t="s">
        <v>354</v>
      </c>
      <c r="PB82" t="s">
        <v>354</v>
      </c>
      <c r="PC82" t="s">
        <v>354</v>
      </c>
      <c r="PD82" t="s">
        <v>354</v>
      </c>
      <c r="PE82" t="s">
        <v>354</v>
      </c>
      <c r="PF82" t="s">
        <v>354</v>
      </c>
      <c r="PG82">
        <v>54.6</v>
      </c>
      <c r="PH82">
        <v>1.2</v>
      </c>
      <c r="PI82" t="s">
        <v>354</v>
      </c>
      <c r="PJ82" t="s">
        <v>354</v>
      </c>
      <c r="PK82" t="s">
        <v>354</v>
      </c>
      <c r="PL82" t="s">
        <v>354</v>
      </c>
      <c r="PM82" t="s">
        <v>354</v>
      </c>
      <c r="PN82" t="s">
        <v>354</v>
      </c>
      <c r="PO82" t="s">
        <v>354</v>
      </c>
      <c r="PP82" t="s">
        <v>354</v>
      </c>
      <c r="PQ82" t="s">
        <v>354</v>
      </c>
      <c r="PR82" t="s">
        <v>354</v>
      </c>
      <c r="PS82">
        <v>31.1</v>
      </c>
      <c r="PT82">
        <v>0.3</v>
      </c>
      <c r="PU82" t="s">
        <v>354</v>
      </c>
      <c r="PV82" t="s">
        <v>354</v>
      </c>
      <c r="PW82" t="s">
        <v>354</v>
      </c>
      <c r="PX82" t="s">
        <v>354</v>
      </c>
      <c r="PY82" t="s">
        <v>354</v>
      </c>
      <c r="PZ82" t="s">
        <v>354</v>
      </c>
      <c r="QA82" t="s">
        <v>354</v>
      </c>
      <c r="QB82" t="s">
        <v>354</v>
      </c>
      <c r="QC82" t="s">
        <v>354</v>
      </c>
      <c r="QD82" t="s">
        <v>354</v>
      </c>
      <c r="QE82" t="s">
        <v>354</v>
      </c>
      <c r="QF82" t="s">
        <v>354</v>
      </c>
      <c r="QG82">
        <v>1.1000000000000001</v>
      </c>
      <c r="QH82" t="s">
        <v>354</v>
      </c>
      <c r="QI82" t="s">
        <v>354</v>
      </c>
      <c r="QJ82" t="s">
        <v>354</v>
      </c>
      <c r="QK82" t="s">
        <v>354</v>
      </c>
      <c r="QL82" t="s">
        <v>354</v>
      </c>
      <c r="QM82" t="s">
        <v>354</v>
      </c>
      <c r="QN82" t="s">
        <v>354</v>
      </c>
      <c r="QO82" t="s">
        <v>354</v>
      </c>
      <c r="QP82" t="s">
        <v>354</v>
      </c>
    </row>
    <row r="83" spans="1:458">
      <c r="A83" t="s">
        <v>289</v>
      </c>
      <c r="B83" t="s">
        <v>290</v>
      </c>
      <c r="C83">
        <v>142958</v>
      </c>
      <c r="D83" t="s">
        <v>1667</v>
      </c>
      <c r="E83" t="s">
        <v>354</v>
      </c>
      <c r="F83" t="s">
        <v>354</v>
      </c>
      <c r="G83">
        <v>70428</v>
      </c>
      <c r="H83">
        <v>85</v>
      </c>
      <c r="I83" t="s">
        <v>354</v>
      </c>
      <c r="J83" t="s">
        <v>354</v>
      </c>
      <c r="K83">
        <v>72530</v>
      </c>
      <c r="L83">
        <v>85</v>
      </c>
      <c r="M83" t="s">
        <v>354</v>
      </c>
      <c r="N83" t="s">
        <v>354</v>
      </c>
      <c r="O83">
        <v>8098</v>
      </c>
      <c r="P83">
        <v>36</v>
      </c>
      <c r="Q83">
        <v>5.7</v>
      </c>
      <c r="R83">
        <v>0.1</v>
      </c>
      <c r="S83">
        <v>4111</v>
      </c>
      <c r="T83">
        <v>46</v>
      </c>
      <c r="U83">
        <v>5.8</v>
      </c>
      <c r="V83">
        <v>0.1</v>
      </c>
      <c r="W83">
        <v>3987</v>
      </c>
      <c r="X83">
        <v>62</v>
      </c>
      <c r="Y83">
        <v>5.5</v>
      </c>
      <c r="Z83">
        <v>0.1</v>
      </c>
      <c r="AA83">
        <v>8760</v>
      </c>
      <c r="AB83">
        <v>552</v>
      </c>
      <c r="AC83">
        <v>6.1</v>
      </c>
      <c r="AD83">
        <v>0.4</v>
      </c>
      <c r="AE83">
        <v>4524</v>
      </c>
      <c r="AF83">
        <v>398</v>
      </c>
      <c r="AG83">
        <v>6.4</v>
      </c>
      <c r="AH83">
        <v>0.6</v>
      </c>
      <c r="AI83">
        <v>4236</v>
      </c>
      <c r="AJ83">
        <v>421</v>
      </c>
      <c r="AK83">
        <v>5.8</v>
      </c>
      <c r="AL83">
        <v>0.6</v>
      </c>
      <c r="AM83">
        <v>9985</v>
      </c>
      <c r="AN83">
        <v>557</v>
      </c>
      <c r="AO83">
        <v>7</v>
      </c>
      <c r="AP83">
        <v>0.4</v>
      </c>
      <c r="AQ83">
        <v>5028</v>
      </c>
      <c r="AR83">
        <v>399</v>
      </c>
      <c r="AS83">
        <v>7.1</v>
      </c>
      <c r="AT83">
        <v>0.6</v>
      </c>
      <c r="AU83">
        <v>4957</v>
      </c>
      <c r="AV83">
        <v>416</v>
      </c>
      <c r="AW83">
        <v>6.8</v>
      </c>
      <c r="AX83">
        <v>0.6</v>
      </c>
      <c r="AY83">
        <v>9344</v>
      </c>
      <c r="AZ83">
        <v>126</v>
      </c>
      <c r="BA83">
        <v>6.5</v>
      </c>
      <c r="BB83">
        <v>0.1</v>
      </c>
      <c r="BC83">
        <v>4798</v>
      </c>
      <c r="BD83">
        <v>95</v>
      </c>
      <c r="BE83">
        <v>6.8</v>
      </c>
      <c r="BF83">
        <v>0.1</v>
      </c>
      <c r="BG83">
        <v>4546</v>
      </c>
      <c r="BH83">
        <v>104</v>
      </c>
      <c r="BI83">
        <v>6.3</v>
      </c>
      <c r="BJ83">
        <v>0.1</v>
      </c>
      <c r="BK83">
        <v>8141</v>
      </c>
      <c r="BL83">
        <v>99</v>
      </c>
      <c r="BM83">
        <v>5.7</v>
      </c>
      <c r="BN83">
        <v>0.1</v>
      </c>
      <c r="BO83">
        <v>4230</v>
      </c>
      <c r="BP83">
        <v>94</v>
      </c>
      <c r="BQ83">
        <v>6</v>
      </c>
      <c r="BR83">
        <v>0.1</v>
      </c>
      <c r="BS83">
        <v>3911</v>
      </c>
      <c r="BT83">
        <v>37</v>
      </c>
      <c r="BU83">
        <v>5.4</v>
      </c>
      <c r="BV83">
        <v>0.1</v>
      </c>
      <c r="BW83">
        <v>8562</v>
      </c>
      <c r="BX83">
        <v>110</v>
      </c>
      <c r="BY83">
        <v>6</v>
      </c>
      <c r="BZ83">
        <v>0.1</v>
      </c>
      <c r="CA83">
        <v>4265</v>
      </c>
      <c r="CB83">
        <v>84</v>
      </c>
      <c r="CC83">
        <v>6.1</v>
      </c>
      <c r="CD83">
        <v>0.1</v>
      </c>
      <c r="CE83">
        <v>4297</v>
      </c>
      <c r="CF83">
        <v>63</v>
      </c>
      <c r="CG83">
        <v>5.9</v>
      </c>
      <c r="CH83">
        <v>0.1</v>
      </c>
      <c r="CI83">
        <v>7829</v>
      </c>
      <c r="CJ83">
        <v>73</v>
      </c>
      <c r="CK83">
        <v>5.5</v>
      </c>
      <c r="CL83">
        <v>0.1</v>
      </c>
      <c r="CM83">
        <v>3920</v>
      </c>
      <c r="CN83">
        <v>69</v>
      </c>
      <c r="CO83">
        <v>5.6</v>
      </c>
      <c r="CP83">
        <v>0.1</v>
      </c>
      <c r="CQ83">
        <v>3909</v>
      </c>
      <c r="CR83">
        <v>21</v>
      </c>
      <c r="CS83">
        <v>5.4</v>
      </c>
      <c r="CT83">
        <v>0.1</v>
      </c>
      <c r="CU83">
        <v>8383</v>
      </c>
      <c r="CV83">
        <v>522</v>
      </c>
      <c r="CW83">
        <v>5.9</v>
      </c>
      <c r="CX83">
        <v>0.4</v>
      </c>
      <c r="CY83">
        <v>3721</v>
      </c>
      <c r="CZ83">
        <v>337</v>
      </c>
      <c r="DA83">
        <v>5.3</v>
      </c>
      <c r="DB83">
        <v>0.5</v>
      </c>
      <c r="DC83">
        <v>4662</v>
      </c>
      <c r="DD83">
        <v>332</v>
      </c>
      <c r="DE83">
        <v>6.4</v>
      </c>
      <c r="DF83">
        <v>0.5</v>
      </c>
      <c r="DG83">
        <v>9126</v>
      </c>
      <c r="DH83">
        <v>495</v>
      </c>
      <c r="DI83">
        <v>6.4</v>
      </c>
      <c r="DJ83">
        <v>0.3</v>
      </c>
      <c r="DK83">
        <v>4906</v>
      </c>
      <c r="DL83">
        <v>322</v>
      </c>
      <c r="DM83">
        <v>7</v>
      </c>
      <c r="DN83">
        <v>0.5</v>
      </c>
      <c r="DO83">
        <v>4220</v>
      </c>
      <c r="DP83">
        <v>329</v>
      </c>
      <c r="DQ83">
        <v>5.8</v>
      </c>
      <c r="DR83">
        <v>0.5</v>
      </c>
      <c r="DS83">
        <v>10361</v>
      </c>
      <c r="DT83">
        <v>71</v>
      </c>
      <c r="DU83">
        <v>7.2</v>
      </c>
      <c r="DV83">
        <v>0.1</v>
      </c>
      <c r="DW83">
        <v>5166</v>
      </c>
      <c r="DX83">
        <v>29</v>
      </c>
      <c r="DY83">
        <v>7.3</v>
      </c>
      <c r="DZ83">
        <v>0.1</v>
      </c>
      <c r="EA83">
        <v>5195</v>
      </c>
      <c r="EB83">
        <v>66</v>
      </c>
      <c r="EC83">
        <v>7.2</v>
      </c>
      <c r="ED83">
        <v>0.1</v>
      </c>
      <c r="EE83">
        <v>10593</v>
      </c>
      <c r="EF83">
        <v>69</v>
      </c>
      <c r="EG83">
        <v>7.4</v>
      </c>
      <c r="EH83">
        <v>0.1</v>
      </c>
      <c r="EI83">
        <v>5301</v>
      </c>
      <c r="EJ83">
        <v>43</v>
      </c>
      <c r="EK83">
        <v>7.5</v>
      </c>
      <c r="EL83">
        <v>0.1</v>
      </c>
      <c r="EM83">
        <v>5292</v>
      </c>
      <c r="EN83">
        <v>49</v>
      </c>
      <c r="EO83">
        <v>7.3</v>
      </c>
      <c r="EP83">
        <v>0.1</v>
      </c>
      <c r="EQ83">
        <v>10509</v>
      </c>
      <c r="ER83">
        <v>525</v>
      </c>
      <c r="ES83">
        <v>7.4</v>
      </c>
      <c r="ET83">
        <v>0.4</v>
      </c>
      <c r="EU83">
        <v>5262</v>
      </c>
      <c r="EV83">
        <v>391</v>
      </c>
      <c r="EW83">
        <v>7.5</v>
      </c>
      <c r="EX83">
        <v>0.6</v>
      </c>
      <c r="EY83">
        <v>5247</v>
      </c>
      <c r="EZ83">
        <v>7.2</v>
      </c>
      <c r="FA83">
        <v>0.5</v>
      </c>
      <c r="FB83">
        <v>9054</v>
      </c>
      <c r="FC83">
        <v>510</v>
      </c>
      <c r="FD83">
        <v>6.3</v>
      </c>
      <c r="FE83">
        <v>0.4</v>
      </c>
      <c r="FF83">
        <v>4351</v>
      </c>
      <c r="FG83">
        <v>389</v>
      </c>
      <c r="FH83">
        <v>6.2</v>
      </c>
      <c r="FI83">
        <v>0.6</v>
      </c>
      <c r="FJ83">
        <v>4703</v>
      </c>
      <c r="FK83">
        <v>366</v>
      </c>
      <c r="FL83">
        <v>374</v>
      </c>
      <c r="FM83">
        <v>6.5</v>
      </c>
      <c r="FN83">
        <v>0.5</v>
      </c>
      <c r="FO83">
        <v>8098</v>
      </c>
      <c r="FP83">
        <v>398</v>
      </c>
      <c r="FQ83">
        <v>5.7</v>
      </c>
      <c r="FR83">
        <v>0.3</v>
      </c>
      <c r="FS83">
        <v>3841</v>
      </c>
      <c r="FT83">
        <v>275</v>
      </c>
      <c r="FU83">
        <v>5.5</v>
      </c>
      <c r="FV83">
        <v>0.4</v>
      </c>
      <c r="FW83">
        <v>4257</v>
      </c>
      <c r="FX83">
        <v>272</v>
      </c>
      <c r="FY83">
        <v>5.9</v>
      </c>
      <c r="FZ83">
        <v>0.4</v>
      </c>
      <c r="GA83">
        <v>6371</v>
      </c>
      <c r="GB83">
        <v>406</v>
      </c>
      <c r="GC83">
        <v>4.5</v>
      </c>
      <c r="GD83">
        <v>0.3</v>
      </c>
      <c r="GE83">
        <v>2959</v>
      </c>
      <c r="GF83">
        <v>281</v>
      </c>
      <c r="GG83">
        <v>4.2</v>
      </c>
      <c r="GH83">
        <v>0.4</v>
      </c>
      <c r="GI83">
        <v>3412</v>
      </c>
      <c r="GJ83">
        <v>284</v>
      </c>
      <c r="GK83">
        <v>4.7</v>
      </c>
      <c r="GL83">
        <v>0.4</v>
      </c>
      <c r="GM83">
        <v>4461</v>
      </c>
      <c r="GN83">
        <v>338</v>
      </c>
      <c r="GO83">
        <v>3.1</v>
      </c>
      <c r="GP83">
        <v>0.2</v>
      </c>
      <c r="GQ83">
        <v>1964</v>
      </c>
      <c r="GR83">
        <v>250</v>
      </c>
      <c r="GS83">
        <v>2.8</v>
      </c>
      <c r="GT83">
        <v>0.4</v>
      </c>
      <c r="GU83">
        <v>2497</v>
      </c>
      <c r="GV83">
        <v>248</v>
      </c>
      <c r="GW83">
        <v>3.4</v>
      </c>
      <c r="GX83">
        <v>0.3</v>
      </c>
      <c r="GY83">
        <v>2904</v>
      </c>
      <c r="GZ83">
        <v>308</v>
      </c>
      <c r="HA83">
        <v>2</v>
      </c>
      <c r="HB83">
        <v>0.2</v>
      </c>
      <c r="HC83">
        <v>1251</v>
      </c>
      <c r="HD83">
        <v>213</v>
      </c>
      <c r="HE83">
        <v>1.8</v>
      </c>
      <c r="HF83">
        <v>0.3</v>
      </c>
      <c r="HG83">
        <v>1653</v>
      </c>
      <c r="HH83">
        <v>229</v>
      </c>
      <c r="HI83">
        <v>2.2999999999999998</v>
      </c>
      <c r="HJ83">
        <v>0.3</v>
      </c>
      <c r="HK83">
        <v>2379</v>
      </c>
      <c r="HL83">
        <v>300</v>
      </c>
      <c r="HM83">
        <v>1.7</v>
      </c>
      <c r="HN83">
        <v>0.2</v>
      </c>
      <c r="HO83">
        <v>830</v>
      </c>
      <c r="HP83">
        <v>151</v>
      </c>
      <c r="HQ83">
        <v>1.2</v>
      </c>
      <c r="HR83">
        <v>0.2</v>
      </c>
      <c r="HS83">
        <v>1549</v>
      </c>
      <c r="HT83">
        <v>222</v>
      </c>
      <c r="HU83">
        <v>2.1</v>
      </c>
      <c r="HV83">
        <v>0.3</v>
      </c>
      <c r="HW83">
        <v>18745</v>
      </c>
      <c r="HX83">
        <v>101</v>
      </c>
      <c r="HY83">
        <v>13.1</v>
      </c>
      <c r="HZ83">
        <v>0.1</v>
      </c>
      <c r="IA83">
        <v>9552</v>
      </c>
      <c r="IB83">
        <v>42</v>
      </c>
      <c r="IC83">
        <v>13.6</v>
      </c>
      <c r="ID83">
        <v>0.1</v>
      </c>
      <c r="IE83">
        <v>9193</v>
      </c>
      <c r="IF83">
        <v>129</v>
      </c>
      <c r="IG83">
        <v>12.7</v>
      </c>
      <c r="IH83">
        <v>0.2</v>
      </c>
      <c r="II83">
        <v>6154</v>
      </c>
      <c r="IJ83">
        <v>92</v>
      </c>
      <c r="IK83">
        <v>4.3</v>
      </c>
      <c r="IL83">
        <v>0.1</v>
      </c>
      <c r="IM83">
        <v>3149</v>
      </c>
      <c r="IN83">
        <v>45</v>
      </c>
      <c r="IO83">
        <v>4.5</v>
      </c>
      <c r="IP83">
        <v>0.1</v>
      </c>
      <c r="IQ83">
        <v>3005</v>
      </c>
      <c r="IR83">
        <v>91</v>
      </c>
      <c r="IS83">
        <v>4.0999999999999996</v>
      </c>
      <c r="IT83">
        <v>0.1</v>
      </c>
      <c r="IU83">
        <v>32997</v>
      </c>
      <c r="IV83" t="s">
        <v>1667</v>
      </c>
      <c r="IW83">
        <v>23.1</v>
      </c>
      <c r="IX83" t="s">
        <v>1667</v>
      </c>
      <c r="IY83">
        <v>16812</v>
      </c>
      <c r="IZ83">
        <v>84</v>
      </c>
      <c r="JA83">
        <v>23.9</v>
      </c>
      <c r="JB83">
        <v>0.1</v>
      </c>
      <c r="JC83">
        <v>16185</v>
      </c>
      <c r="JD83">
        <v>84</v>
      </c>
      <c r="JE83">
        <v>22.3</v>
      </c>
      <c r="JF83">
        <v>0.1</v>
      </c>
      <c r="JG83">
        <v>11331</v>
      </c>
      <c r="JH83">
        <v>83</v>
      </c>
      <c r="JI83">
        <v>7.9</v>
      </c>
      <c r="JJ83">
        <v>0.1</v>
      </c>
      <c r="JK83">
        <v>5879</v>
      </c>
      <c r="JL83">
        <v>71</v>
      </c>
      <c r="JM83">
        <v>8.3000000000000007</v>
      </c>
      <c r="JN83">
        <v>0.1</v>
      </c>
      <c r="JO83">
        <v>5452</v>
      </c>
      <c r="JP83">
        <v>45</v>
      </c>
      <c r="JQ83">
        <v>7.5</v>
      </c>
      <c r="JR83">
        <v>0.1</v>
      </c>
      <c r="JS83">
        <v>51385</v>
      </c>
      <c r="JT83">
        <v>109</v>
      </c>
      <c r="JU83">
        <v>35.9</v>
      </c>
      <c r="JV83">
        <v>0.1</v>
      </c>
      <c r="JW83">
        <v>25840</v>
      </c>
      <c r="JX83">
        <v>63</v>
      </c>
      <c r="JY83">
        <v>36.700000000000003</v>
      </c>
      <c r="JZ83">
        <v>0.1</v>
      </c>
      <c r="KA83">
        <v>25545</v>
      </c>
      <c r="KB83">
        <v>99</v>
      </c>
      <c r="KC83">
        <v>35.200000000000003</v>
      </c>
      <c r="KD83">
        <v>0.1</v>
      </c>
      <c r="KE83">
        <v>114098</v>
      </c>
      <c r="KF83">
        <v>312</v>
      </c>
      <c r="KG83">
        <v>79.8</v>
      </c>
      <c r="KH83">
        <v>0.2</v>
      </c>
      <c r="KI83">
        <v>55639</v>
      </c>
      <c r="KJ83">
        <v>231</v>
      </c>
      <c r="KK83">
        <v>79</v>
      </c>
      <c r="KL83">
        <v>58459</v>
      </c>
      <c r="KM83">
        <v>219</v>
      </c>
      <c r="KN83">
        <v>80.599999999999994</v>
      </c>
      <c r="KO83">
        <v>0.3</v>
      </c>
      <c r="KP83">
        <v>109961</v>
      </c>
      <c r="KQ83" t="s">
        <v>1667</v>
      </c>
      <c r="KR83">
        <v>76.900000000000006</v>
      </c>
      <c r="KS83" t="s">
        <v>1667</v>
      </c>
      <c r="KT83">
        <v>53616</v>
      </c>
      <c r="KU83" t="s">
        <v>1667</v>
      </c>
      <c r="KV83">
        <v>76.099999999999994</v>
      </c>
      <c r="KW83">
        <v>0.1</v>
      </c>
      <c r="KX83">
        <v>56345</v>
      </c>
      <c r="KY83" t="s">
        <v>1667</v>
      </c>
      <c r="KZ83">
        <v>77.7</v>
      </c>
      <c r="LA83">
        <v>0.1</v>
      </c>
      <c r="LB83">
        <v>105077</v>
      </c>
      <c r="LC83">
        <v>344</v>
      </c>
      <c r="LD83">
        <v>73.5</v>
      </c>
      <c r="LE83">
        <v>0.2</v>
      </c>
      <c r="LF83">
        <v>51070</v>
      </c>
      <c r="LG83">
        <v>245</v>
      </c>
      <c r="LH83">
        <v>72.5</v>
      </c>
      <c r="LI83">
        <v>0.4</v>
      </c>
      <c r="LJ83">
        <v>54007</v>
      </c>
      <c r="LK83">
        <v>217</v>
      </c>
      <c r="LL83">
        <v>74.5</v>
      </c>
      <c r="LM83">
        <v>0.3</v>
      </c>
      <c r="LN83">
        <v>33267</v>
      </c>
      <c r="LO83">
        <v>525</v>
      </c>
      <c r="LP83">
        <v>23.3</v>
      </c>
      <c r="LQ83">
        <v>0.4</v>
      </c>
      <c r="LR83">
        <v>15196</v>
      </c>
      <c r="LS83">
        <v>391</v>
      </c>
      <c r="LT83">
        <v>21.6</v>
      </c>
      <c r="LU83">
        <v>0.6</v>
      </c>
      <c r="LV83">
        <v>18071</v>
      </c>
      <c r="LW83">
        <v>374</v>
      </c>
      <c r="LX83">
        <v>24.9</v>
      </c>
      <c r="LY83">
        <v>0.5</v>
      </c>
      <c r="LZ83">
        <v>29577</v>
      </c>
      <c r="MA83">
        <v>479</v>
      </c>
      <c r="MB83">
        <v>20.7</v>
      </c>
      <c r="MC83">
        <v>0.3</v>
      </c>
      <c r="MD83">
        <v>13422</v>
      </c>
      <c r="ME83">
        <v>335</v>
      </c>
      <c r="MF83">
        <v>19.100000000000001</v>
      </c>
      <c r="MG83">
        <v>0.5</v>
      </c>
      <c r="MH83">
        <v>16155</v>
      </c>
      <c r="MI83">
        <v>321</v>
      </c>
      <c r="MJ83">
        <v>22.3</v>
      </c>
      <c r="MK83">
        <v>0.4</v>
      </c>
      <c r="ML83">
        <v>24213</v>
      </c>
      <c r="MM83">
        <v>69</v>
      </c>
      <c r="MN83">
        <v>16.899999999999999</v>
      </c>
      <c r="MO83">
        <v>0.1</v>
      </c>
      <c r="MP83">
        <v>10845</v>
      </c>
      <c r="MQ83">
        <v>62</v>
      </c>
      <c r="MR83">
        <v>15.4</v>
      </c>
      <c r="MS83">
        <v>0.1</v>
      </c>
      <c r="MT83">
        <v>13368</v>
      </c>
      <c r="MU83">
        <v>47</v>
      </c>
      <c r="MV83">
        <v>18.399999999999999</v>
      </c>
      <c r="MW83">
        <v>0.1</v>
      </c>
      <c r="MX83">
        <v>9744</v>
      </c>
      <c r="MY83">
        <v>112</v>
      </c>
      <c r="MZ83">
        <v>6.8</v>
      </c>
      <c r="NA83">
        <v>0.1</v>
      </c>
      <c r="NB83">
        <v>4045</v>
      </c>
      <c r="NC83">
        <v>99</v>
      </c>
      <c r="ND83">
        <v>5.7</v>
      </c>
      <c r="NE83">
        <v>0.1</v>
      </c>
      <c r="NF83">
        <v>5699</v>
      </c>
      <c r="NG83">
        <v>56</v>
      </c>
      <c r="NH83">
        <v>7.9</v>
      </c>
      <c r="NI83">
        <v>0.1</v>
      </c>
      <c r="NJ83">
        <v>41.5</v>
      </c>
      <c r="NK83">
        <v>0.3</v>
      </c>
      <c r="NL83" t="s">
        <v>354</v>
      </c>
      <c r="NM83" t="s">
        <v>354</v>
      </c>
      <c r="NN83">
        <v>40.700000000000003</v>
      </c>
      <c r="NO83">
        <v>0.4</v>
      </c>
      <c r="NP83" t="s">
        <v>354</v>
      </c>
      <c r="NQ83" t="s">
        <v>354</v>
      </c>
      <c r="NR83">
        <v>42.1</v>
      </c>
      <c r="NS83">
        <v>0.4</v>
      </c>
      <c r="NT83" t="s">
        <v>354</v>
      </c>
      <c r="NU83" t="s">
        <v>354</v>
      </c>
      <c r="NV83">
        <v>97.1</v>
      </c>
      <c r="NW83">
        <v>0.2</v>
      </c>
      <c r="NX83" t="s">
        <v>354</v>
      </c>
      <c r="NY83">
        <v>0.3</v>
      </c>
      <c r="NZ83" t="s">
        <v>354</v>
      </c>
      <c r="OA83" t="s">
        <v>354</v>
      </c>
      <c r="OB83" t="s">
        <v>354</v>
      </c>
      <c r="OC83" t="s">
        <v>354</v>
      </c>
      <c r="OD83" t="s">
        <v>354</v>
      </c>
      <c r="OE83" t="s">
        <v>354</v>
      </c>
      <c r="OF83" t="s">
        <v>354</v>
      </c>
      <c r="OG83" t="s">
        <v>354</v>
      </c>
      <c r="OH83" t="s">
        <v>354</v>
      </c>
      <c r="OI83">
        <v>66.7</v>
      </c>
      <c r="OJ83">
        <v>0.1</v>
      </c>
      <c r="OK83" t="s">
        <v>354</v>
      </c>
      <c r="OL83" t="s">
        <v>354</v>
      </c>
      <c r="OM83" t="s">
        <v>354</v>
      </c>
      <c r="ON83" t="s">
        <v>354</v>
      </c>
      <c r="OO83" t="s">
        <v>354</v>
      </c>
      <c r="OP83" t="s">
        <v>354</v>
      </c>
      <c r="OQ83" t="s">
        <v>354</v>
      </c>
      <c r="OR83">
        <v>0.1</v>
      </c>
      <c r="OS83" t="s">
        <v>354</v>
      </c>
      <c r="OT83" t="s">
        <v>354</v>
      </c>
      <c r="OU83" t="s">
        <v>354</v>
      </c>
      <c r="OV83" t="s">
        <v>354</v>
      </c>
      <c r="OW83" t="s">
        <v>354</v>
      </c>
      <c r="OX83" t="s">
        <v>354</v>
      </c>
      <c r="OY83" t="s">
        <v>354</v>
      </c>
      <c r="OZ83" t="s">
        <v>354</v>
      </c>
      <c r="PA83" t="s">
        <v>354</v>
      </c>
      <c r="PB83" t="s">
        <v>354</v>
      </c>
      <c r="PC83" t="s">
        <v>354</v>
      </c>
      <c r="PD83" t="s">
        <v>354</v>
      </c>
      <c r="PE83" t="s">
        <v>354</v>
      </c>
      <c r="PF83" t="s">
        <v>354</v>
      </c>
      <c r="PG83">
        <v>28.2</v>
      </c>
      <c r="PH83">
        <v>0.1</v>
      </c>
      <c r="PI83" t="s">
        <v>354</v>
      </c>
      <c r="PJ83" t="s">
        <v>354</v>
      </c>
      <c r="PK83" t="s">
        <v>354</v>
      </c>
      <c r="PL83" t="s">
        <v>354</v>
      </c>
      <c r="PM83" t="s">
        <v>354</v>
      </c>
      <c r="PN83" t="s">
        <v>354</v>
      </c>
      <c r="PO83" t="s">
        <v>354</v>
      </c>
      <c r="PP83" t="s">
        <v>354</v>
      </c>
      <c r="PQ83" t="s">
        <v>354</v>
      </c>
      <c r="PR83" t="s">
        <v>354</v>
      </c>
      <c r="PS83">
        <v>38.5</v>
      </c>
      <c r="PT83">
        <v>0.1</v>
      </c>
      <c r="PU83" t="s">
        <v>354</v>
      </c>
      <c r="PV83" t="s">
        <v>354</v>
      </c>
      <c r="PW83" t="s">
        <v>354</v>
      </c>
      <c r="PX83" t="s">
        <v>354</v>
      </c>
      <c r="PY83" t="s">
        <v>354</v>
      </c>
      <c r="PZ83" t="s">
        <v>354</v>
      </c>
      <c r="QA83" t="s">
        <v>354</v>
      </c>
      <c r="QB83" t="s">
        <v>354</v>
      </c>
      <c r="QC83" t="s">
        <v>354</v>
      </c>
      <c r="QD83" t="s">
        <v>354</v>
      </c>
      <c r="QE83" t="s">
        <v>354</v>
      </c>
      <c r="QF83" t="s">
        <v>354</v>
      </c>
      <c r="QG83">
        <v>1.5</v>
      </c>
      <c r="QH83" t="s">
        <v>354</v>
      </c>
      <c r="QI83" t="s">
        <v>354</v>
      </c>
      <c r="QJ83" t="s">
        <v>354</v>
      </c>
      <c r="QK83" t="s">
        <v>354</v>
      </c>
      <c r="QL83" t="s">
        <v>354</v>
      </c>
      <c r="QM83" t="s">
        <v>354</v>
      </c>
      <c r="QN83" t="s">
        <v>354</v>
      </c>
      <c r="QO83" t="s">
        <v>354</v>
      </c>
      <c r="QP83" t="s">
        <v>354</v>
      </c>
    </row>
    <row r="84" spans="1:458">
      <c r="A84" t="s">
        <v>291</v>
      </c>
      <c r="B84" t="s">
        <v>292</v>
      </c>
      <c r="C84">
        <v>45189</v>
      </c>
      <c r="D84" t="s">
        <v>1667</v>
      </c>
      <c r="E84" t="s">
        <v>354</v>
      </c>
      <c r="F84" t="s">
        <v>354</v>
      </c>
      <c r="G84">
        <v>22124</v>
      </c>
      <c r="H84">
        <v>179</v>
      </c>
      <c r="I84" t="s">
        <v>354</v>
      </c>
      <c r="J84" t="s">
        <v>354</v>
      </c>
      <c r="K84">
        <v>23065</v>
      </c>
      <c r="L84">
        <v>179</v>
      </c>
      <c r="M84" t="s">
        <v>354</v>
      </c>
      <c r="N84" t="s">
        <v>354</v>
      </c>
      <c r="O84">
        <v>2779</v>
      </c>
      <c r="P84">
        <v>194</v>
      </c>
      <c r="Q84">
        <v>6.1</v>
      </c>
      <c r="R84">
        <v>0.4</v>
      </c>
      <c r="S84">
        <v>1370</v>
      </c>
      <c r="T84">
        <v>145</v>
      </c>
      <c r="U84">
        <v>6.2</v>
      </c>
      <c r="V84">
        <v>0.6</v>
      </c>
      <c r="W84">
        <v>1409</v>
      </c>
      <c r="X84">
        <v>134</v>
      </c>
      <c r="Y84">
        <v>6.1</v>
      </c>
      <c r="Z84">
        <v>0.6</v>
      </c>
      <c r="AA84">
        <v>2609</v>
      </c>
      <c r="AB84">
        <v>349</v>
      </c>
      <c r="AC84">
        <v>5.8</v>
      </c>
      <c r="AD84">
        <v>0.8</v>
      </c>
      <c r="AE84">
        <v>1367</v>
      </c>
      <c r="AF84">
        <v>262</v>
      </c>
      <c r="AG84">
        <v>6.2</v>
      </c>
      <c r="AH84">
        <v>1.2</v>
      </c>
      <c r="AI84">
        <v>1242</v>
      </c>
      <c r="AJ84">
        <v>218</v>
      </c>
      <c r="AK84">
        <v>5.4</v>
      </c>
      <c r="AL84">
        <v>0.9</v>
      </c>
      <c r="AM84">
        <v>3250</v>
      </c>
      <c r="AN84">
        <v>342</v>
      </c>
      <c r="AO84">
        <v>7.2</v>
      </c>
      <c r="AP84">
        <v>0.8</v>
      </c>
      <c r="AQ84">
        <v>1699</v>
      </c>
      <c r="AR84">
        <v>235</v>
      </c>
      <c r="AS84">
        <v>7.7</v>
      </c>
      <c r="AT84">
        <v>1.1000000000000001</v>
      </c>
      <c r="AU84">
        <v>1551</v>
      </c>
      <c r="AV84">
        <v>219</v>
      </c>
      <c r="AW84">
        <v>6.7</v>
      </c>
      <c r="AX84">
        <v>1</v>
      </c>
      <c r="AY84">
        <v>2807</v>
      </c>
      <c r="AZ84">
        <v>166</v>
      </c>
      <c r="BA84">
        <v>6.2</v>
      </c>
      <c r="BB84">
        <v>0.4</v>
      </c>
      <c r="BC84">
        <v>1496</v>
      </c>
      <c r="BD84">
        <v>110</v>
      </c>
      <c r="BE84">
        <v>6.8</v>
      </c>
      <c r="BF84">
        <v>0.5</v>
      </c>
      <c r="BG84">
        <v>1311</v>
      </c>
      <c r="BH84">
        <v>139</v>
      </c>
      <c r="BI84">
        <v>5.7</v>
      </c>
      <c r="BJ84">
        <v>0.6</v>
      </c>
      <c r="BK84">
        <v>3174</v>
      </c>
      <c r="BL84">
        <v>180</v>
      </c>
      <c r="BM84">
        <v>7</v>
      </c>
      <c r="BN84">
        <v>0.4</v>
      </c>
      <c r="BO84">
        <v>1756</v>
      </c>
      <c r="BP84">
        <v>135</v>
      </c>
      <c r="BQ84">
        <v>7.9</v>
      </c>
      <c r="BR84">
        <v>0.6</v>
      </c>
      <c r="BS84">
        <v>1418</v>
      </c>
      <c r="BT84">
        <v>143</v>
      </c>
      <c r="BU84">
        <v>6.1</v>
      </c>
      <c r="BV84">
        <v>0.6</v>
      </c>
      <c r="BW84">
        <v>2857</v>
      </c>
      <c r="BX84">
        <v>106</v>
      </c>
      <c r="BY84">
        <v>6.3</v>
      </c>
      <c r="BZ84">
        <v>0.2</v>
      </c>
      <c r="CA84">
        <v>1367</v>
      </c>
      <c r="CB84">
        <v>69</v>
      </c>
      <c r="CC84">
        <v>6.2</v>
      </c>
      <c r="CD84">
        <v>0.3</v>
      </c>
      <c r="CE84">
        <v>1490</v>
      </c>
      <c r="CF84">
        <v>85</v>
      </c>
      <c r="CG84">
        <v>6.5</v>
      </c>
      <c r="CH84">
        <v>0.4</v>
      </c>
      <c r="CI84">
        <v>2455</v>
      </c>
      <c r="CJ84">
        <v>146</v>
      </c>
      <c r="CK84">
        <v>5.4</v>
      </c>
      <c r="CL84">
        <v>0.3</v>
      </c>
      <c r="CM84">
        <v>1160</v>
      </c>
      <c r="CN84">
        <v>118</v>
      </c>
      <c r="CO84">
        <v>5.2</v>
      </c>
      <c r="CP84">
        <v>0.5</v>
      </c>
      <c r="CQ84">
        <v>1295</v>
      </c>
      <c r="CR84">
        <v>88</v>
      </c>
      <c r="CS84">
        <v>5.6</v>
      </c>
      <c r="CT84">
        <v>0.4</v>
      </c>
      <c r="CU84">
        <v>2329</v>
      </c>
      <c r="CV84">
        <v>315</v>
      </c>
      <c r="CW84">
        <v>5.2</v>
      </c>
      <c r="CX84">
        <v>0.7</v>
      </c>
      <c r="CY84">
        <v>1119</v>
      </c>
      <c r="CZ84">
        <v>213</v>
      </c>
      <c r="DA84">
        <v>5.0999999999999996</v>
      </c>
      <c r="DB84">
        <v>1</v>
      </c>
      <c r="DC84">
        <v>1210</v>
      </c>
      <c r="DD84">
        <v>214</v>
      </c>
      <c r="DE84">
        <v>5.2</v>
      </c>
      <c r="DF84">
        <v>0.9</v>
      </c>
      <c r="DG84">
        <v>3113</v>
      </c>
      <c r="DH84">
        <v>297</v>
      </c>
      <c r="DI84">
        <v>6.9</v>
      </c>
      <c r="DJ84">
        <v>0.7</v>
      </c>
      <c r="DK84">
        <v>1590</v>
      </c>
      <c r="DL84">
        <v>208</v>
      </c>
      <c r="DM84">
        <v>7.2</v>
      </c>
      <c r="DN84">
        <v>0.9</v>
      </c>
      <c r="DO84">
        <v>1523</v>
      </c>
      <c r="DP84">
        <v>230</v>
      </c>
      <c r="DQ84">
        <v>6.6</v>
      </c>
      <c r="DR84">
        <v>1</v>
      </c>
      <c r="DS84">
        <v>2795</v>
      </c>
      <c r="DT84">
        <v>103</v>
      </c>
      <c r="DU84">
        <v>6.2</v>
      </c>
      <c r="DV84">
        <v>0.2</v>
      </c>
      <c r="DW84">
        <v>1288</v>
      </c>
      <c r="DX84">
        <v>32</v>
      </c>
      <c r="DY84">
        <v>5.8</v>
      </c>
      <c r="DZ84">
        <v>0.1</v>
      </c>
      <c r="EA84">
        <v>1507</v>
      </c>
      <c r="EB84">
        <v>96</v>
      </c>
      <c r="EC84">
        <v>6.5</v>
      </c>
      <c r="ED84">
        <v>0.4</v>
      </c>
      <c r="EE84">
        <v>3193</v>
      </c>
      <c r="EF84">
        <v>138</v>
      </c>
      <c r="EG84">
        <v>7.1</v>
      </c>
      <c r="EH84">
        <v>0.3</v>
      </c>
      <c r="EI84">
        <v>1663</v>
      </c>
      <c r="EJ84">
        <v>105</v>
      </c>
      <c r="EK84">
        <v>7.5</v>
      </c>
      <c r="EL84">
        <v>0.5</v>
      </c>
      <c r="EM84">
        <v>1530</v>
      </c>
      <c r="EN84">
        <v>66</v>
      </c>
      <c r="EO84">
        <v>6.6</v>
      </c>
      <c r="EP84">
        <v>0.3</v>
      </c>
      <c r="EQ84">
        <v>2924</v>
      </c>
      <c r="ER84">
        <v>284</v>
      </c>
      <c r="ES84">
        <v>6.5</v>
      </c>
      <c r="ET84">
        <v>0.6</v>
      </c>
      <c r="EU84">
        <v>1402</v>
      </c>
      <c r="EV84">
        <v>200</v>
      </c>
      <c r="EW84">
        <v>6.3</v>
      </c>
      <c r="EX84">
        <v>0.9</v>
      </c>
      <c r="EY84">
        <v>1522</v>
      </c>
      <c r="EZ84">
        <v>6.6</v>
      </c>
      <c r="FA84">
        <v>0.8</v>
      </c>
      <c r="FB84">
        <v>3212</v>
      </c>
      <c r="FC84">
        <v>278</v>
      </c>
      <c r="FD84">
        <v>7.1</v>
      </c>
      <c r="FE84">
        <v>0.6</v>
      </c>
      <c r="FF84">
        <v>1494</v>
      </c>
      <c r="FG84">
        <v>207</v>
      </c>
      <c r="FH84">
        <v>6.8</v>
      </c>
      <c r="FI84">
        <v>0.9</v>
      </c>
      <c r="FJ84">
        <v>1718</v>
      </c>
      <c r="FK84">
        <v>193</v>
      </c>
      <c r="FL84">
        <v>194</v>
      </c>
      <c r="FM84">
        <v>7.4</v>
      </c>
      <c r="FN84">
        <v>0.8</v>
      </c>
      <c r="FO84">
        <v>2542</v>
      </c>
      <c r="FP84">
        <v>251</v>
      </c>
      <c r="FQ84">
        <v>5.6</v>
      </c>
      <c r="FR84">
        <v>0.6</v>
      </c>
      <c r="FS84">
        <v>1134</v>
      </c>
      <c r="FT84">
        <v>151</v>
      </c>
      <c r="FU84">
        <v>5.0999999999999996</v>
      </c>
      <c r="FV84">
        <v>0.7</v>
      </c>
      <c r="FW84">
        <v>1408</v>
      </c>
      <c r="FX84">
        <v>159</v>
      </c>
      <c r="FY84">
        <v>6.1</v>
      </c>
      <c r="FZ84">
        <v>0.7</v>
      </c>
      <c r="GA84">
        <v>2055</v>
      </c>
      <c r="GB84">
        <v>253</v>
      </c>
      <c r="GC84">
        <v>4.5</v>
      </c>
      <c r="GD84">
        <v>0.6</v>
      </c>
      <c r="GE84">
        <v>1009</v>
      </c>
      <c r="GF84">
        <v>152</v>
      </c>
      <c r="GG84">
        <v>4.5999999999999996</v>
      </c>
      <c r="GH84">
        <v>0.7</v>
      </c>
      <c r="GI84">
        <v>1046</v>
      </c>
      <c r="GJ84">
        <v>164</v>
      </c>
      <c r="GK84">
        <v>4.5</v>
      </c>
      <c r="GL84">
        <v>0.7</v>
      </c>
      <c r="GM84">
        <v>1402</v>
      </c>
      <c r="GN84">
        <v>187</v>
      </c>
      <c r="GO84">
        <v>3.1</v>
      </c>
      <c r="GP84">
        <v>0.4</v>
      </c>
      <c r="GQ84">
        <v>596</v>
      </c>
      <c r="GR84">
        <v>102</v>
      </c>
      <c r="GS84">
        <v>2.7</v>
      </c>
      <c r="GT84">
        <v>0.5</v>
      </c>
      <c r="GU84">
        <v>806</v>
      </c>
      <c r="GV84">
        <v>130</v>
      </c>
      <c r="GW84">
        <v>3.5</v>
      </c>
      <c r="GX84">
        <v>0.6</v>
      </c>
      <c r="GY84">
        <v>952</v>
      </c>
      <c r="GZ84">
        <v>174</v>
      </c>
      <c r="HA84">
        <v>2.1</v>
      </c>
      <c r="HB84">
        <v>0.4</v>
      </c>
      <c r="HC84">
        <v>329</v>
      </c>
      <c r="HD84">
        <v>105</v>
      </c>
      <c r="HE84">
        <v>1.5</v>
      </c>
      <c r="HF84">
        <v>0.5</v>
      </c>
      <c r="HG84">
        <v>623</v>
      </c>
      <c r="HH84">
        <v>125</v>
      </c>
      <c r="HI84">
        <v>2.7</v>
      </c>
      <c r="HJ84">
        <v>0.5</v>
      </c>
      <c r="HK84">
        <v>741</v>
      </c>
      <c r="HL84">
        <v>148</v>
      </c>
      <c r="HM84">
        <v>1.6</v>
      </c>
      <c r="HN84">
        <v>0.3</v>
      </c>
      <c r="HO84">
        <v>285</v>
      </c>
      <c r="HP84">
        <v>90</v>
      </c>
      <c r="HQ84">
        <v>1.3</v>
      </c>
      <c r="HR84">
        <v>0.4</v>
      </c>
      <c r="HS84">
        <v>456</v>
      </c>
      <c r="HT84">
        <v>107</v>
      </c>
      <c r="HU84">
        <v>2</v>
      </c>
      <c r="HV84">
        <v>0.5</v>
      </c>
      <c r="HW84">
        <v>5859</v>
      </c>
      <c r="HX84">
        <v>184</v>
      </c>
      <c r="HY84">
        <v>13</v>
      </c>
      <c r="HZ84">
        <v>0.4</v>
      </c>
      <c r="IA84">
        <v>3066</v>
      </c>
      <c r="IB84">
        <v>148</v>
      </c>
      <c r="IC84">
        <v>13.9</v>
      </c>
      <c r="ID84">
        <v>0.6</v>
      </c>
      <c r="IE84">
        <v>2793</v>
      </c>
      <c r="IF84">
        <v>118</v>
      </c>
      <c r="IG84">
        <v>12.1</v>
      </c>
      <c r="IH84">
        <v>0.5</v>
      </c>
      <c r="II84">
        <v>1820</v>
      </c>
      <c r="IJ84">
        <v>94</v>
      </c>
      <c r="IK84">
        <v>4</v>
      </c>
      <c r="IL84">
        <v>0.2</v>
      </c>
      <c r="IM84">
        <v>937</v>
      </c>
      <c r="IN84">
        <v>76</v>
      </c>
      <c r="IO84">
        <v>4.2</v>
      </c>
      <c r="IP84">
        <v>0.3</v>
      </c>
      <c r="IQ84">
        <v>883</v>
      </c>
      <c r="IR84">
        <v>62</v>
      </c>
      <c r="IS84">
        <v>3.8</v>
      </c>
      <c r="IT84">
        <v>0.3</v>
      </c>
      <c r="IU84">
        <v>10458</v>
      </c>
      <c r="IV84">
        <v>75</v>
      </c>
      <c r="IW84">
        <v>23.1</v>
      </c>
      <c r="IX84">
        <v>0.2</v>
      </c>
      <c r="IY84">
        <v>5373</v>
      </c>
      <c r="IZ84">
        <v>163</v>
      </c>
      <c r="JA84">
        <v>24.3</v>
      </c>
      <c r="JB84">
        <v>0.6</v>
      </c>
      <c r="JC84">
        <v>5085</v>
      </c>
      <c r="JD84">
        <v>157</v>
      </c>
      <c r="JE84">
        <v>22</v>
      </c>
      <c r="JF84">
        <v>0.5</v>
      </c>
      <c r="JG84">
        <v>4161</v>
      </c>
      <c r="JH84">
        <v>169</v>
      </c>
      <c r="JI84">
        <v>9.1999999999999993</v>
      </c>
      <c r="JJ84">
        <v>0.4</v>
      </c>
      <c r="JK84">
        <v>2315</v>
      </c>
      <c r="JL84">
        <v>171</v>
      </c>
      <c r="JM84">
        <v>10.5</v>
      </c>
      <c r="JN84">
        <v>0.8</v>
      </c>
      <c r="JO84">
        <v>1846</v>
      </c>
      <c r="JP84">
        <v>103</v>
      </c>
      <c r="JQ84">
        <v>8</v>
      </c>
      <c r="JR84">
        <v>0.5</v>
      </c>
      <c r="JS84">
        <v>16735</v>
      </c>
      <c r="JT84">
        <v>239</v>
      </c>
      <c r="JU84">
        <v>37</v>
      </c>
      <c r="JV84">
        <v>0.5</v>
      </c>
      <c r="JW84">
        <v>8488</v>
      </c>
      <c r="JX84">
        <v>197</v>
      </c>
      <c r="JY84">
        <v>38.4</v>
      </c>
      <c r="JZ84">
        <v>0.8</v>
      </c>
      <c r="KA84">
        <v>8247</v>
      </c>
      <c r="KB84">
        <v>140</v>
      </c>
      <c r="KC84">
        <v>35.799999999999997</v>
      </c>
      <c r="KD84">
        <v>0.6</v>
      </c>
      <c r="KE84">
        <v>35994</v>
      </c>
      <c r="KF84">
        <v>183</v>
      </c>
      <c r="KG84">
        <v>79.7</v>
      </c>
      <c r="KH84">
        <v>0.4</v>
      </c>
      <c r="KI84">
        <v>17405</v>
      </c>
      <c r="KJ84">
        <v>179</v>
      </c>
      <c r="KK84">
        <v>78.7</v>
      </c>
      <c r="KL84">
        <v>18589</v>
      </c>
      <c r="KM84">
        <v>137</v>
      </c>
      <c r="KN84">
        <v>80.599999999999994</v>
      </c>
      <c r="KO84">
        <v>0.8</v>
      </c>
      <c r="KP84">
        <v>34731</v>
      </c>
      <c r="KQ84">
        <v>75</v>
      </c>
      <c r="KR84">
        <v>76.900000000000006</v>
      </c>
      <c r="KS84">
        <v>0.2</v>
      </c>
      <c r="KT84">
        <v>16751</v>
      </c>
      <c r="KU84">
        <v>128</v>
      </c>
      <c r="KV84">
        <v>75.7</v>
      </c>
      <c r="KW84">
        <v>0.6</v>
      </c>
      <c r="KX84">
        <v>17980</v>
      </c>
      <c r="KY84">
        <v>82</v>
      </c>
      <c r="KZ84">
        <v>78</v>
      </c>
      <c r="LA84">
        <v>0.5</v>
      </c>
      <c r="LB84">
        <v>32771</v>
      </c>
      <c r="LC84">
        <v>284</v>
      </c>
      <c r="LD84">
        <v>72.5</v>
      </c>
      <c r="LE84">
        <v>0.6</v>
      </c>
      <c r="LF84">
        <v>15643</v>
      </c>
      <c r="LG84">
        <v>217</v>
      </c>
      <c r="LH84">
        <v>70.7</v>
      </c>
      <c r="LI84">
        <v>0.9</v>
      </c>
      <c r="LJ84">
        <v>17128</v>
      </c>
      <c r="LK84">
        <v>188</v>
      </c>
      <c r="LL84">
        <v>74.3</v>
      </c>
      <c r="LM84">
        <v>0.9</v>
      </c>
      <c r="LN84">
        <v>10904</v>
      </c>
      <c r="LO84">
        <v>278</v>
      </c>
      <c r="LP84">
        <v>24.1</v>
      </c>
      <c r="LQ84">
        <v>0.6</v>
      </c>
      <c r="LR84">
        <v>4847</v>
      </c>
      <c r="LS84">
        <v>214</v>
      </c>
      <c r="LT84">
        <v>21.9</v>
      </c>
      <c r="LU84">
        <v>1</v>
      </c>
      <c r="LV84">
        <v>6057</v>
      </c>
      <c r="LW84">
        <v>202</v>
      </c>
      <c r="LX84">
        <v>26.3</v>
      </c>
      <c r="LY84">
        <v>0.9</v>
      </c>
      <c r="LZ84">
        <v>9562</v>
      </c>
      <c r="MA84">
        <v>264</v>
      </c>
      <c r="MB84">
        <v>21.2</v>
      </c>
      <c r="MC84">
        <v>0.6</v>
      </c>
      <c r="MD84">
        <v>4191</v>
      </c>
      <c r="ME84">
        <v>158</v>
      </c>
      <c r="MF84">
        <v>18.899999999999999</v>
      </c>
      <c r="MG84">
        <v>0.7</v>
      </c>
      <c r="MH84">
        <v>5371</v>
      </c>
      <c r="MI84">
        <v>206</v>
      </c>
      <c r="MJ84">
        <v>23.3</v>
      </c>
      <c r="MK84">
        <v>0.9</v>
      </c>
      <c r="ML84">
        <v>7692</v>
      </c>
      <c r="MM84">
        <v>87</v>
      </c>
      <c r="MN84">
        <v>17</v>
      </c>
      <c r="MO84">
        <v>0.2</v>
      </c>
      <c r="MP84">
        <v>3353</v>
      </c>
      <c r="MQ84">
        <v>74</v>
      </c>
      <c r="MR84">
        <v>15.2</v>
      </c>
      <c r="MS84">
        <v>0.3</v>
      </c>
      <c r="MT84">
        <v>4339</v>
      </c>
      <c r="MU84">
        <v>63</v>
      </c>
      <c r="MV84">
        <v>18.8</v>
      </c>
      <c r="MW84">
        <v>0.3</v>
      </c>
      <c r="MX84">
        <v>3095</v>
      </c>
      <c r="MY84">
        <v>65</v>
      </c>
      <c r="MZ84">
        <v>6.8</v>
      </c>
      <c r="NA84">
        <v>0.1</v>
      </c>
      <c r="NB84">
        <v>1210</v>
      </c>
      <c r="NC84">
        <v>25</v>
      </c>
      <c r="ND84">
        <v>5.5</v>
      </c>
      <c r="NE84">
        <v>0.1</v>
      </c>
      <c r="NF84">
        <v>1885</v>
      </c>
      <c r="NG84">
        <v>55</v>
      </c>
      <c r="NH84">
        <v>8.1999999999999993</v>
      </c>
      <c r="NI84">
        <v>0.2</v>
      </c>
      <c r="NJ84">
        <v>40.5</v>
      </c>
      <c r="NK84">
        <v>0.5</v>
      </c>
      <c r="NL84" t="s">
        <v>354</v>
      </c>
      <c r="NM84" t="s">
        <v>354</v>
      </c>
      <c r="NN84">
        <v>38</v>
      </c>
      <c r="NO84">
        <v>1.3</v>
      </c>
      <c r="NP84" t="s">
        <v>354</v>
      </c>
      <c r="NQ84" t="s">
        <v>354</v>
      </c>
      <c r="NR84">
        <v>42.1</v>
      </c>
      <c r="NS84">
        <v>0.9</v>
      </c>
      <c r="NT84" t="s">
        <v>354</v>
      </c>
      <c r="NU84" t="s">
        <v>354</v>
      </c>
      <c r="NV84">
        <v>95.9</v>
      </c>
      <c r="NW84">
        <v>1.5</v>
      </c>
      <c r="NX84" t="s">
        <v>354</v>
      </c>
      <c r="NY84">
        <v>0.8</v>
      </c>
      <c r="NZ84" t="s">
        <v>354</v>
      </c>
      <c r="OA84" t="s">
        <v>354</v>
      </c>
      <c r="OB84" t="s">
        <v>354</v>
      </c>
      <c r="OC84" t="s">
        <v>354</v>
      </c>
      <c r="OD84" t="s">
        <v>354</v>
      </c>
      <c r="OE84" t="s">
        <v>354</v>
      </c>
      <c r="OF84" t="s">
        <v>354</v>
      </c>
      <c r="OG84" t="s">
        <v>354</v>
      </c>
      <c r="OH84" t="s">
        <v>354</v>
      </c>
      <c r="OI84">
        <v>67.099999999999994</v>
      </c>
      <c r="OJ84">
        <v>0.7</v>
      </c>
      <c r="OK84" t="s">
        <v>354</v>
      </c>
      <c r="OL84" t="s">
        <v>354</v>
      </c>
      <c r="OM84" t="s">
        <v>354</v>
      </c>
      <c r="ON84" t="s">
        <v>354</v>
      </c>
      <c r="OO84" t="s">
        <v>354</v>
      </c>
      <c r="OP84" t="s">
        <v>354</v>
      </c>
      <c r="OQ84" t="s">
        <v>354</v>
      </c>
      <c r="OR84">
        <v>0.1</v>
      </c>
      <c r="OS84" t="s">
        <v>354</v>
      </c>
      <c r="OT84" t="s">
        <v>354</v>
      </c>
      <c r="OU84" t="s">
        <v>354</v>
      </c>
      <c r="OV84" t="s">
        <v>354</v>
      </c>
      <c r="OW84" t="s">
        <v>354</v>
      </c>
      <c r="OX84" t="s">
        <v>354</v>
      </c>
      <c r="OY84" t="s">
        <v>354</v>
      </c>
      <c r="OZ84" t="s">
        <v>354</v>
      </c>
      <c r="PA84" t="s">
        <v>354</v>
      </c>
      <c r="PB84" t="s">
        <v>354</v>
      </c>
      <c r="PC84" t="s">
        <v>354</v>
      </c>
      <c r="PD84" t="s">
        <v>354</v>
      </c>
      <c r="PE84" t="s">
        <v>354</v>
      </c>
      <c r="PF84" t="s">
        <v>354</v>
      </c>
      <c r="PG84">
        <v>28.4</v>
      </c>
      <c r="PH84">
        <v>0.4</v>
      </c>
      <c r="PI84" t="s">
        <v>354</v>
      </c>
      <c r="PJ84" t="s">
        <v>354</v>
      </c>
      <c r="PK84" t="s">
        <v>354</v>
      </c>
      <c r="PL84" t="s">
        <v>354</v>
      </c>
      <c r="PM84" t="s">
        <v>354</v>
      </c>
      <c r="PN84" t="s">
        <v>354</v>
      </c>
      <c r="PO84" t="s">
        <v>354</v>
      </c>
      <c r="PP84" t="s">
        <v>354</v>
      </c>
      <c r="PQ84" t="s">
        <v>354</v>
      </c>
      <c r="PR84" t="s">
        <v>354</v>
      </c>
      <c r="PS84">
        <v>38.700000000000003</v>
      </c>
      <c r="PT84">
        <v>0.4</v>
      </c>
      <c r="PU84" t="s">
        <v>354</v>
      </c>
      <c r="PV84" t="s">
        <v>354</v>
      </c>
      <c r="PW84" t="s">
        <v>354</v>
      </c>
      <c r="PX84" t="s">
        <v>354</v>
      </c>
      <c r="PY84" t="s">
        <v>354</v>
      </c>
      <c r="PZ84" t="s">
        <v>354</v>
      </c>
      <c r="QA84" t="s">
        <v>354</v>
      </c>
      <c r="QB84" t="s">
        <v>354</v>
      </c>
      <c r="QC84" t="s">
        <v>354</v>
      </c>
      <c r="QD84" t="s">
        <v>354</v>
      </c>
      <c r="QE84" t="s">
        <v>354</v>
      </c>
      <c r="QF84" t="s">
        <v>354</v>
      </c>
      <c r="QG84">
        <v>1.5</v>
      </c>
      <c r="QH84" t="s">
        <v>354</v>
      </c>
      <c r="QI84" t="s">
        <v>354</v>
      </c>
      <c r="QJ84" t="s">
        <v>354</v>
      </c>
      <c r="QK84" t="s">
        <v>354</v>
      </c>
      <c r="QL84" t="s">
        <v>354</v>
      </c>
      <c r="QM84" t="s">
        <v>354</v>
      </c>
      <c r="QN84" t="s">
        <v>354</v>
      </c>
      <c r="QO84" t="s">
        <v>354</v>
      </c>
      <c r="QP84" t="s">
        <v>354</v>
      </c>
    </row>
    <row r="85" spans="1:458">
      <c r="A85" t="s">
        <v>293</v>
      </c>
      <c r="B85" t="s">
        <v>294</v>
      </c>
      <c r="C85">
        <v>133442</v>
      </c>
      <c r="D85" t="s">
        <v>1667</v>
      </c>
      <c r="E85" t="s">
        <v>354</v>
      </c>
      <c r="F85" t="s">
        <v>354</v>
      </c>
      <c r="G85">
        <v>64365</v>
      </c>
      <c r="H85">
        <v>40</v>
      </c>
      <c r="I85" t="s">
        <v>354</v>
      </c>
      <c r="J85" t="s">
        <v>354</v>
      </c>
      <c r="K85">
        <v>69077</v>
      </c>
      <c r="L85">
        <v>40</v>
      </c>
      <c r="M85" t="s">
        <v>354</v>
      </c>
      <c r="N85" t="s">
        <v>354</v>
      </c>
      <c r="O85">
        <v>9037</v>
      </c>
      <c r="P85" t="s">
        <v>1667</v>
      </c>
      <c r="Q85">
        <v>6.8</v>
      </c>
      <c r="R85" t="s">
        <v>1667</v>
      </c>
      <c r="S85">
        <v>4583</v>
      </c>
      <c r="T85">
        <v>15</v>
      </c>
      <c r="U85">
        <v>7.1</v>
      </c>
      <c r="V85">
        <v>0.1</v>
      </c>
      <c r="W85">
        <v>4454</v>
      </c>
      <c r="X85">
        <v>15</v>
      </c>
      <c r="Y85">
        <v>6.4</v>
      </c>
      <c r="Z85">
        <v>0.1</v>
      </c>
      <c r="AA85">
        <v>10024</v>
      </c>
      <c r="AB85">
        <v>463</v>
      </c>
      <c r="AC85">
        <v>7.5</v>
      </c>
      <c r="AD85">
        <v>0.3</v>
      </c>
      <c r="AE85">
        <v>5126</v>
      </c>
      <c r="AF85">
        <v>303</v>
      </c>
      <c r="AG85">
        <v>8</v>
      </c>
      <c r="AH85">
        <v>0.5</v>
      </c>
      <c r="AI85">
        <v>4898</v>
      </c>
      <c r="AJ85">
        <v>284</v>
      </c>
      <c r="AK85">
        <v>7.1</v>
      </c>
      <c r="AL85">
        <v>0.4</v>
      </c>
      <c r="AM85">
        <v>9038</v>
      </c>
      <c r="AN85">
        <v>466</v>
      </c>
      <c r="AO85">
        <v>6.8</v>
      </c>
      <c r="AP85">
        <v>0.3</v>
      </c>
      <c r="AQ85">
        <v>4611</v>
      </c>
      <c r="AR85">
        <v>302</v>
      </c>
      <c r="AS85">
        <v>7.2</v>
      </c>
      <c r="AT85">
        <v>0.5</v>
      </c>
      <c r="AU85">
        <v>4427</v>
      </c>
      <c r="AV85">
        <v>290</v>
      </c>
      <c r="AW85">
        <v>6.4</v>
      </c>
      <c r="AX85">
        <v>0.4</v>
      </c>
      <c r="AY85">
        <v>10185</v>
      </c>
      <c r="AZ85">
        <v>40</v>
      </c>
      <c r="BA85">
        <v>7.6</v>
      </c>
      <c r="BB85">
        <v>0.1</v>
      </c>
      <c r="BC85">
        <v>5139</v>
      </c>
      <c r="BD85">
        <v>23</v>
      </c>
      <c r="BE85">
        <v>8</v>
      </c>
      <c r="BF85">
        <v>0.1</v>
      </c>
      <c r="BG85">
        <v>5046</v>
      </c>
      <c r="BH85">
        <v>35</v>
      </c>
      <c r="BI85">
        <v>7.3</v>
      </c>
      <c r="BJ85">
        <v>0.1</v>
      </c>
      <c r="BK85">
        <v>9500</v>
      </c>
      <c r="BL85">
        <v>42</v>
      </c>
      <c r="BM85">
        <v>7.1</v>
      </c>
      <c r="BN85">
        <v>0.1</v>
      </c>
      <c r="BO85">
        <v>4842</v>
      </c>
      <c r="BP85">
        <v>21</v>
      </c>
      <c r="BQ85">
        <v>7.5</v>
      </c>
      <c r="BR85">
        <v>0.1</v>
      </c>
      <c r="BS85">
        <v>4658</v>
      </c>
      <c r="BT85">
        <v>30</v>
      </c>
      <c r="BU85">
        <v>6.7</v>
      </c>
      <c r="BV85">
        <v>0.1</v>
      </c>
      <c r="BW85">
        <v>8963</v>
      </c>
      <c r="BX85">
        <v>42</v>
      </c>
      <c r="BY85">
        <v>6.7</v>
      </c>
      <c r="BZ85">
        <v>0.1</v>
      </c>
      <c r="CA85">
        <v>4397</v>
      </c>
      <c r="CB85">
        <v>20</v>
      </c>
      <c r="CC85">
        <v>6.8</v>
      </c>
      <c r="CD85">
        <v>0.1</v>
      </c>
      <c r="CE85">
        <v>4566</v>
      </c>
      <c r="CF85">
        <v>30</v>
      </c>
      <c r="CG85">
        <v>6.6</v>
      </c>
      <c r="CH85">
        <v>0.1</v>
      </c>
      <c r="CI85">
        <v>7853</v>
      </c>
      <c r="CJ85">
        <v>29</v>
      </c>
      <c r="CK85">
        <v>5.9</v>
      </c>
      <c r="CL85">
        <v>0.1</v>
      </c>
      <c r="CM85">
        <v>3744</v>
      </c>
      <c r="CN85">
        <v>23</v>
      </c>
      <c r="CO85">
        <v>5.8</v>
      </c>
      <c r="CP85">
        <v>0.1</v>
      </c>
      <c r="CQ85">
        <v>4109</v>
      </c>
      <c r="CR85">
        <v>21</v>
      </c>
      <c r="CS85">
        <v>5.9</v>
      </c>
      <c r="CT85">
        <v>0.1</v>
      </c>
      <c r="CU85">
        <v>7807</v>
      </c>
      <c r="CV85">
        <v>358</v>
      </c>
      <c r="CW85">
        <v>5.9</v>
      </c>
      <c r="CX85">
        <v>0.3</v>
      </c>
      <c r="CY85">
        <v>3767</v>
      </c>
      <c r="CZ85">
        <v>270</v>
      </c>
      <c r="DA85">
        <v>5.9</v>
      </c>
      <c r="DB85">
        <v>0.4</v>
      </c>
      <c r="DC85">
        <v>4040</v>
      </c>
      <c r="DD85">
        <v>243</v>
      </c>
      <c r="DE85">
        <v>5.8</v>
      </c>
      <c r="DF85">
        <v>0.4</v>
      </c>
      <c r="DG85">
        <v>8426</v>
      </c>
      <c r="DH85">
        <v>350</v>
      </c>
      <c r="DI85">
        <v>6.3</v>
      </c>
      <c r="DJ85">
        <v>0.3</v>
      </c>
      <c r="DK85">
        <v>3984</v>
      </c>
      <c r="DL85">
        <v>268</v>
      </c>
      <c r="DM85">
        <v>6.2</v>
      </c>
      <c r="DN85">
        <v>0.4</v>
      </c>
      <c r="DO85">
        <v>4442</v>
      </c>
      <c r="DP85">
        <v>237</v>
      </c>
      <c r="DQ85">
        <v>6.4</v>
      </c>
      <c r="DR85">
        <v>0.3</v>
      </c>
      <c r="DS85">
        <v>8500</v>
      </c>
      <c r="DT85">
        <v>59</v>
      </c>
      <c r="DU85">
        <v>6.4</v>
      </c>
      <c r="DV85">
        <v>0.1</v>
      </c>
      <c r="DW85">
        <v>4101</v>
      </c>
      <c r="DX85">
        <v>23</v>
      </c>
      <c r="DY85">
        <v>6.4</v>
      </c>
      <c r="DZ85">
        <v>0.1</v>
      </c>
      <c r="EA85">
        <v>4399</v>
      </c>
      <c r="EB85">
        <v>51</v>
      </c>
      <c r="EC85">
        <v>6.4</v>
      </c>
      <c r="ED85">
        <v>0.1</v>
      </c>
      <c r="EE85">
        <v>8351</v>
      </c>
      <c r="EF85">
        <v>49</v>
      </c>
      <c r="EG85">
        <v>6.3</v>
      </c>
      <c r="EH85">
        <v>0.1</v>
      </c>
      <c r="EI85">
        <v>4066</v>
      </c>
      <c r="EJ85">
        <v>14</v>
      </c>
      <c r="EK85">
        <v>6.3</v>
      </c>
      <c r="EL85">
        <v>0.1</v>
      </c>
      <c r="EM85">
        <v>4285</v>
      </c>
      <c r="EN85">
        <v>46</v>
      </c>
      <c r="EO85">
        <v>6.2</v>
      </c>
      <c r="EP85">
        <v>0.1</v>
      </c>
      <c r="EQ85">
        <v>8623</v>
      </c>
      <c r="ER85">
        <v>370</v>
      </c>
      <c r="ES85">
        <v>6.5</v>
      </c>
      <c r="ET85">
        <v>0.3</v>
      </c>
      <c r="EU85">
        <v>4157</v>
      </c>
      <c r="EV85">
        <v>255</v>
      </c>
      <c r="EW85">
        <v>6.5</v>
      </c>
      <c r="EX85">
        <v>0.4</v>
      </c>
      <c r="EY85">
        <v>4466</v>
      </c>
      <c r="EZ85">
        <v>6.5</v>
      </c>
      <c r="FA85">
        <v>0.4</v>
      </c>
      <c r="FB85">
        <v>8180</v>
      </c>
      <c r="FC85">
        <v>367</v>
      </c>
      <c r="FD85">
        <v>6.1</v>
      </c>
      <c r="FE85">
        <v>0.3</v>
      </c>
      <c r="FF85">
        <v>3705</v>
      </c>
      <c r="FG85">
        <v>260</v>
      </c>
      <c r="FH85">
        <v>5.8</v>
      </c>
      <c r="FI85">
        <v>0.4</v>
      </c>
      <c r="FJ85">
        <v>4475</v>
      </c>
      <c r="FK85">
        <v>236</v>
      </c>
      <c r="FL85">
        <v>251</v>
      </c>
      <c r="FM85">
        <v>6.5</v>
      </c>
      <c r="FN85">
        <v>0.3</v>
      </c>
      <c r="FO85">
        <v>6801</v>
      </c>
      <c r="FP85">
        <v>314</v>
      </c>
      <c r="FQ85">
        <v>5.0999999999999996</v>
      </c>
      <c r="FR85">
        <v>0.2</v>
      </c>
      <c r="FS85">
        <v>3197</v>
      </c>
      <c r="FT85">
        <v>200</v>
      </c>
      <c r="FU85">
        <v>5</v>
      </c>
      <c r="FV85">
        <v>0.3</v>
      </c>
      <c r="FW85">
        <v>3604</v>
      </c>
      <c r="FX85">
        <v>202</v>
      </c>
      <c r="FY85">
        <v>5.2</v>
      </c>
      <c r="FZ85">
        <v>0.3</v>
      </c>
      <c r="GA85">
        <v>5002</v>
      </c>
      <c r="GB85">
        <v>321</v>
      </c>
      <c r="GC85">
        <v>3.7</v>
      </c>
      <c r="GD85">
        <v>0.2</v>
      </c>
      <c r="GE85">
        <v>2230</v>
      </c>
      <c r="GF85">
        <v>207</v>
      </c>
      <c r="GG85">
        <v>3.5</v>
      </c>
      <c r="GH85">
        <v>0.3</v>
      </c>
      <c r="GI85">
        <v>2772</v>
      </c>
      <c r="GJ85">
        <v>204</v>
      </c>
      <c r="GK85">
        <v>4</v>
      </c>
      <c r="GL85">
        <v>0.3</v>
      </c>
      <c r="GM85">
        <v>3217</v>
      </c>
      <c r="GN85">
        <v>221</v>
      </c>
      <c r="GO85">
        <v>2.4</v>
      </c>
      <c r="GP85">
        <v>0.2</v>
      </c>
      <c r="GQ85">
        <v>1245</v>
      </c>
      <c r="GR85">
        <v>108</v>
      </c>
      <c r="GS85">
        <v>1.9</v>
      </c>
      <c r="GT85">
        <v>0.2</v>
      </c>
      <c r="GU85">
        <v>1972</v>
      </c>
      <c r="GV85">
        <v>168</v>
      </c>
      <c r="GW85">
        <v>2.9</v>
      </c>
      <c r="GX85">
        <v>0.2</v>
      </c>
      <c r="GY85">
        <v>1952</v>
      </c>
      <c r="GZ85">
        <v>195</v>
      </c>
      <c r="HA85">
        <v>1.5</v>
      </c>
      <c r="HB85">
        <v>0.1</v>
      </c>
      <c r="HC85">
        <v>889</v>
      </c>
      <c r="HD85">
        <v>120</v>
      </c>
      <c r="HE85">
        <v>1.4</v>
      </c>
      <c r="HF85">
        <v>0.2</v>
      </c>
      <c r="HG85">
        <v>1063</v>
      </c>
      <c r="HH85">
        <v>125</v>
      </c>
      <c r="HI85">
        <v>1.5</v>
      </c>
      <c r="HJ85">
        <v>0.2</v>
      </c>
      <c r="HK85">
        <v>1983</v>
      </c>
      <c r="HL85">
        <v>225</v>
      </c>
      <c r="HM85">
        <v>1.5</v>
      </c>
      <c r="HN85">
        <v>0.2</v>
      </c>
      <c r="HO85">
        <v>582</v>
      </c>
      <c r="HP85">
        <v>118</v>
      </c>
      <c r="HQ85">
        <v>0.9</v>
      </c>
      <c r="HR85">
        <v>0.2</v>
      </c>
      <c r="HS85">
        <v>1401</v>
      </c>
      <c r="HT85">
        <v>161</v>
      </c>
      <c r="HU85">
        <v>2</v>
      </c>
      <c r="HV85">
        <v>0.2</v>
      </c>
      <c r="HW85">
        <v>19062</v>
      </c>
      <c r="HX85">
        <v>35</v>
      </c>
      <c r="HY85">
        <v>14.3</v>
      </c>
      <c r="HZ85">
        <v>0.1</v>
      </c>
      <c r="IA85">
        <v>9737</v>
      </c>
      <c r="IB85">
        <v>38</v>
      </c>
      <c r="IC85">
        <v>15.1</v>
      </c>
      <c r="ID85">
        <v>0.1</v>
      </c>
      <c r="IE85">
        <v>9325</v>
      </c>
      <c r="IF85">
        <v>26</v>
      </c>
      <c r="IG85">
        <v>13.5</v>
      </c>
      <c r="IH85">
        <v>0.1</v>
      </c>
      <c r="II85">
        <v>5804</v>
      </c>
      <c r="IJ85">
        <v>35</v>
      </c>
      <c r="IK85">
        <v>4.3</v>
      </c>
      <c r="IL85">
        <v>0.1</v>
      </c>
      <c r="IM85">
        <v>2947</v>
      </c>
      <c r="IN85">
        <v>20</v>
      </c>
      <c r="IO85">
        <v>4.5999999999999996</v>
      </c>
      <c r="IP85">
        <v>0.1</v>
      </c>
      <c r="IQ85">
        <v>2857</v>
      </c>
      <c r="IR85">
        <v>31</v>
      </c>
      <c r="IS85">
        <v>4.0999999999999996</v>
      </c>
      <c r="IT85">
        <v>0.1</v>
      </c>
      <c r="IU85">
        <v>33903</v>
      </c>
      <c r="IV85" t="s">
        <v>1667</v>
      </c>
      <c r="IW85">
        <v>25.4</v>
      </c>
      <c r="IX85" t="s">
        <v>1667</v>
      </c>
      <c r="IY85">
        <v>17267</v>
      </c>
      <c r="IZ85">
        <v>33</v>
      </c>
      <c r="JA85">
        <v>26.8</v>
      </c>
      <c r="JB85">
        <v>0.1</v>
      </c>
      <c r="JC85">
        <v>16636</v>
      </c>
      <c r="JD85">
        <v>33</v>
      </c>
      <c r="JE85">
        <v>24.1</v>
      </c>
      <c r="JF85">
        <v>0.1</v>
      </c>
      <c r="JG85">
        <v>13881</v>
      </c>
      <c r="JH85">
        <v>42</v>
      </c>
      <c r="JI85">
        <v>10.4</v>
      </c>
      <c r="JJ85">
        <v>0.1</v>
      </c>
      <c r="JK85">
        <v>7034</v>
      </c>
      <c r="JL85">
        <v>20</v>
      </c>
      <c r="JM85">
        <v>10.9</v>
      </c>
      <c r="JN85">
        <v>0.1</v>
      </c>
      <c r="JO85">
        <v>6847</v>
      </c>
      <c r="JP85">
        <v>30</v>
      </c>
      <c r="JQ85">
        <v>9.9</v>
      </c>
      <c r="JR85">
        <v>0.1</v>
      </c>
      <c r="JS85">
        <v>52734</v>
      </c>
      <c r="JT85">
        <v>54</v>
      </c>
      <c r="JU85">
        <v>39.5</v>
      </c>
      <c r="JV85">
        <v>0.1</v>
      </c>
      <c r="JW85">
        <v>25873</v>
      </c>
      <c r="JX85">
        <v>29</v>
      </c>
      <c r="JY85">
        <v>40.200000000000003</v>
      </c>
      <c r="JZ85">
        <v>0.1</v>
      </c>
      <c r="KA85">
        <v>26861</v>
      </c>
      <c r="KB85">
        <v>40</v>
      </c>
      <c r="KC85">
        <v>38.9</v>
      </c>
      <c r="KD85">
        <v>0.1</v>
      </c>
      <c r="KE85">
        <v>103637</v>
      </c>
      <c r="KF85">
        <v>199</v>
      </c>
      <c r="KG85">
        <v>77.7</v>
      </c>
      <c r="KH85">
        <v>0.1</v>
      </c>
      <c r="KI85">
        <v>49123</v>
      </c>
      <c r="KJ85">
        <v>152</v>
      </c>
      <c r="KK85">
        <v>76.3</v>
      </c>
      <c r="KL85">
        <v>54514</v>
      </c>
      <c r="KM85">
        <v>120</v>
      </c>
      <c r="KN85">
        <v>78.900000000000006</v>
      </c>
      <c r="KO85">
        <v>0.2</v>
      </c>
      <c r="KP85">
        <v>99539</v>
      </c>
      <c r="KQ85" t="s">
        <v>1667</v>
      </c>
      <c r="KR85">
        <v>74.599999999999994</v>
      </c>
      <c r="KS85" t="s">
        <v>1667</v>
      </c>
      <c r="KT85">
        <v>47098</v>
      </c>
      <c r="KU85">
        <v>29</v>
      </c>
      <c r="KV85">
        <v>73.2</v>
      </c>
      <c r="KW85">
        <v>0.1</v>
      </c>
      <c r="KX85">
        <v>52441</v>
      </c>
      <c r="KY85">
        <v>29</v>
      </c>
      <c r="KZ85">
        <v>75.900000000000006</v>
      </c>
      <c r="LA85">
        <v>0.1</v>
      </c>
      <c r="LB85">
        <v>92937</v>
      </c>
      <c r="LC85">
        <v>247</v>
      </c>
      <c r="LD85">
        <v>69.599999999999994</v>
      </c>
      <c r="LE85">
        <v>0.2</v>
      </c>
      <c r="LF85">
        <v>43748</v>
      </c>
      <c r="LG85">
        <v>187</v>
      </c>
      <c r="LH85">
        <v>68</v>
      </c>
      <c r="LI85">
        <v>0.3</v>
      </c>
      <c r="LJ85">
        <v>49189</v>
      </c>
      <c r="LK85">
        <v>178</v>
      </c>
      <c r="LL85">
        <v>71.2</v>
      </c>
      <c r="LM85">
        <v>0.3</v>
      </c>
      <c r="LN85">
        <v>27135</v>
      </c>
      <c r="LO85">
        <v>369</v>
      </c>
      <c r="LP85">
        <v>20.3</v>
      </c>
      <c r="LQ85">
        <v>0.3</v>
      </c>
      <c r="LR85">
        <v>11848</v>
      </c>
      <c r="LS85">
        <v>258</v>
      </c>
      <c r="LT85">
        <v>18.399999999999999</v>
      </c>
      <c r="LU85">
        <v>0.4</v>
      </c>
      <c r="LV85">
        <v>15287</v>
      </c>
      <c r="LW85">
        <v>240</v>
      </c>
      <c r="LX85">
        <v>22.1</v>
      </c>
      <c r="LY85">
        <v>0.3</v>
      </c>
      <c r="LZ85">
        <v>23971</v>
      </c>
      <c r="MA85">
        <v>308</v>
      </c>
      <c r="MB85">
        <v>18</v>
      </c>
      <c r="MC85">
        <v>0.2</v>
      </c>
      <c r="MD85">
        <v>10377</v>
      </c>
      <c r="ME85">
        <v>206</v>
      </c>
      <c r="MF85">
        <v>16.100000000000001</v>
      </c>
      <c r="MG85">
        <v>0.3</v>
      </c>
      <c r="MH85">
        <v>13594</v>
      </c>
      <c r="MI85">
        <v>230</v>
      </c>
      <c r="MJ85">
        <v>19.7</v>
      </c>
      <c r="MK85">
        <v>0.3</v>
      </c>
      <c r="ML85">
        <v>18955</v>
      </c>
      <c r="MM85">
        <v>98</v>
      </c>
      <c r="MN85">
        <v>14.2</v>
      </c>
      <c r="MO85">
        <v>0.1</v>
      </c>
      <c r="MP85">
        <v>8143</v>
      </c>
      <c r="MQ85">
        <v>55</v>
      </c>
      <c r="MR85">
        <v>12.7</v>
      </c>
      <c r="MS85">
        <v>0.1</v>
      </c>
      <c r="MT85">
        <v>10812</v>
      </c>
      <c r="MU85">
        <v>77</v>
      </c>
      <c r="MV85">
        <v>15.7</v>
      </c>
      <c r="MW85">
        <v>0.1</v>
      </c>
      <c r="MX85">
        <v>7152</v>
      </c>
      <c r="MY85">
        <v>42</v>
      </c>
      <c r="MZ85">
        <v>5.4</v>
      </c>
      <c r="NA85">
        <v>0.1</v>
      </c>
      <c r="NB85">
        <v>2716</v>
      </c>
      <c r="NC85">
        <v>32</v>
      </c>
      <c r="ND85">
        <v>4.2</v>
      </c>
      <c r="NE85">
        <v>0.1</v>
      </c>
      <c r="NF85">
        <v>4436</v>
      </c>
      <c r="NG85">
        <v>26</v>
      </c>
      <c r="NH85">
        <v>6.4</v>
      </c>
      <c r="NI85">
        <v>0.1</v>
      </c>
      <c r="NJ85">
        <v>36.4</v>
      </c>
      <c r="NK85">
        <v>0.2</v>
      </c>
      <c r="NL85" t="s">
        <v>354</v>
      </c>
      <c r="NM85" t="s">
        <v>354</v>
      </c>
      <c r="NN85">
        <v>34.6</v>
      </c>
      <c r="NO85">
        <v>0.1</v>
      </c>
      <c r="NP85" t="s">
        <v>354</v>
      </c>
      <c r="NQ85" t="s">
        <v>354</v>
      </c>
      <c r="NR85">
        <v>38.200000000000003</v>
      </c>
      <c r="NS85">
        <v>0.3</v>
      </c>
      <c r="NT85" t="s">
        <v>354</v>
      </c>
      <c r="NU85" t="s">
        <v>354</v>
      </c>
      <c r="NV85">
        <v>93.2</v>
      </c>
      <c r="NW85">
        <v>0.1</v>
      </c>
      <c r="NX85" t="s">
        <v>354</v>
      </c>
      <c r="NY85">
        <v>0.2</v>
      </c>
      <c r="NZ85" t="s">
        <v>354</v>
      </c>
      <c r="OA85" t="s">
        <v>354</v>
      </c>
      <c r="OB85" t="s">
        <v>354</v>
      </c>
      <c r="OC85" t="s">
        <v>354</v>
      </c>
      <c r="OD85" t="s">
        <v>354</v>
      </c>
      <c r="OE85" t="s">
        <v>354</v>
      </c>
      <c r="OF85" t="s">
        <v>354</v>
      </c>
      <c r="OG85" t="s">
        <v>354</v>
      </c>
      <c r="OH85" t="s">
        <v>354</v>
      </c>
      <c r="OI85">
        <v>65.599999999999994</v>
      </c>
      <c r="OJ85">
        <v>0.2</v>
      </c>
      <c r="OK85" t="s">
        <v>354</v>
      </c>
      <c r="OL85" t="s">
        <v>354</v>
      </c>
      <c r="OM85" t="s">
        <v>354</v>
      </c>
      <c r="ON85" t="s">
        <v>354</v>
      </c>
      <c r="OO85" t="s">
        <v>354</v>
      </c>
      <c r="OP85" t="s">
        <v>354</v>
      </c>
      <c r="OQ85" t="s">
        <v>354</v>
      </c>
      <c r="OR85">
        <v>0.1</v>
      </c>
      <c r="OS85" t="s">
        <v>354</v>
      </c>
      <c r="OT85" t="s">
        <v>354</v>
      </c>
      <c r="OU85" t="s">
        <v>354</v>
      </c>
      <c r="OV85" t="s">
        <v>354</v>
      </c>
      <c r="OW85" t="s">
        <v>354</v>
      </c>
      <c r="OX85" t="s">
        <v>354</v>
      </c>
      <c r="OY85" t="s">
        <v>354</v>
      </c>
      <c r="OZ85" t="s">
        <v>354</v>
      </c>
      <c r="PA85" t="s">
        <v>354</v>
      </c>
      <c r="PB85" t="s">
        <v>354</v>
      </c>
      <c r="PC85" t="s">
        <v>354</v>
      </c>
      <c r="PD85" t="s">
        <v>354</v>
      </c>
      <c r="PE85" t="s">
        <v>354</v>
      </c>
      <c r="PF85" t="s">
        <v>354</v>
      </c>
      <c r="PG85">
        <v>23.5</v>
      </c>
      <c r="PH85">
        <v>0.2</v>
      </c>
      <c r="PI85" t="s">
        <v>354</v>
      </c>
      <c r="PJ85" t="s">
        <v>354</v>
      </c>
      <c r="PK85" t="s">
        <v>354</v>
      </c>
      <c r="PL85" t="s">
        <v>354</v>
      </c>
      <c r="PM85" t="s">
        <v>354</v>
      </c>
      <c r="PN85" t="s">
        <v>354</v>
      </c>
      <c r="PO85" t="s">
        <v>354</v>
      </c>
      <c r="PP85" t="s">
        <v>354</v>
      </c>
      <c r="PQ85" t="s">
        <v>354</v>
      </c>
      <c r="PR85" t="s">
        <v>354</v>
      </c>
      <c r="PS85">
        <v>42.1</v>
      </c>
      <c r="PT85">
        <v>0.1</v>
      </c>
      <c r="PU85" t="s">
        <v>354</v>
      </c>
      <c r="PV85" t="s">
        <v>354</v>
      </c>
      <c r="PW85" t="s">
        <v>354</v>
      </c>
      <c r="PX85" t="s">
        <v>354</v>
      </c>
      <c r="PY85" t="s">
        <v>354</v>
      </c>
      <c r="PZ85" t="s">
        <v>354</v>
      </c>
      <c r="QA85" t="s">
        <v>354</v>
      </c>
      <c r="QB85" t="s">
        <v>354</v>
      </c>
      <c r="QC85" t="s">
        <v>354</v>
      </c>
      <c r="QD85" t="s">
        <v>354</v>
      </c>
      <c r="QE85" t="s">
        <v>354</v>
      </c>
      <c r="QF85" t="s">
        <v>354</v>
      </c>
      <c r="QG85">
        <v>1.8</v>
      </c>
      <c r="QH85" t="s">
        <v>354</v>
      </c>
      <c r="QI85" t="s">
        <v>354</v>
      </c>
      <c r="QJ85" t="s">
        <v>354</v>
      </c>
      <c r="QK85" t="s">
        <v>354</v>
      </c>
      <c r="QL85" t="s">
        <v>354</v>
      </c>
      <c r="QM85" t="s">
        <v>354</v>
      </c>
      <c r="QN85" t="s">
        <v>354</v>
      </c>
      <c r="QO85" t="s">
        <v>354</v>
      </c>
      <c r="QP85" t="s">
        <v>354</v>
      </c>
    </row>
    <row r="86" spans="1:458">
      <c r="A86" t="s">
        <v>295</v>
      </c>
      <c r="B86" t="s">
        <v>296</v>
      </c>
      <c r="C86">
        <v>91270</v>
      </c>
      <c r="D86" t="s">
        <v>1667</v>
      </c>
      <c r="E86" t="s">
        <v>354</v>
      </c>
      <c r="F86" t="s">
        <v>354</v>
      </c>
      <c r="G86">
        <v>43989</v>
      </c>
      <c r="H86">
        <v>141</v>
      </c>
      <c r="I86" t="s">
        <v>354</v>
      </c>
      <c r="J86" t="s">
        <v>354</v>
      </c>
      <c r="K86">
        <v>47281</v>
      </c>
      <c r="L86">
        <v>141</v>
      </c>
      <c r="M86" t="s">
        <v>354</v>
      </c>
      <c r="N86" t="s">
        <v>354</v>
      </c>
      <c r="O86">
        <v>4705</v>
      </c>
      <c r="P86">
        <v>35</v>
      </c>
      <c r="Q86">
        <v>5.2</v>
      </c>
      <c r="R86">
        <v>0.1</v>
      </c>
      <c r="S86">
        <v>2405</v>
      </c>
      <c r="T86">
        <v>27</v>
      </c>
      <c r="U86">
        <v>5.5</v>
      </c>
      <c r="V86">
        <v>0.1</v>
      </c>
      <c r="W86">
        <v>2300</v>
      </c>
      <c r="X86">
        <v>21</v>
      </c>
      <c r="Y86">
        <v>4.9000000000000004</v>
      </c>
      <c r="Z86">
        <v>0.1</v>
      </c>
      <c r="AA86">
        <v>5181</v>
      </c>
      <c r="AB86">
        <v>355</v>
      </c>
      <c r="AC86">
        <v>5.7</v>
      </c>
      <c r="AD86">
        <v>0.4</v>
      </c>
      <c r="AE86">
        <v>2415</v>
      </c>
      <c r="AF86">
        <v>298</v>
      </c>
      <c r="AG86">
        <v>5.5</v>
      </c>
      <c r="AH86">
        <v>0.7</v>
      </c>
      <c r="AI86">
        <v>2766</v>
      </c>
      <c r="AJ86">
        <v>260</v>
      </c>
      <c r="AK86">
        <v>5.9</v>
      </c>
      <c r="AL86">
        <v>0.5</v>
      </c>
      <c r="AM86">
        <v>5458</v>
      </c>
      <c r="AN86">
        <v>355</v>
      </c>
      <c r="AO86">
        <v>6</v>
      </c>
      <c r="AP86">
        <v>0.4</v>
      </c>
      <c r="AQ86">
        <v>2963</v>
      </c>
      <c r="AR86">
        <v>301</v>
      </c>
      <c r="AS86">
        <v>6.7</v>
      </c>
      <c r="AT86">
        <v>0.7</v>
      </c>
      <c r="AU86">
        <v>2495</v>
      </c>
      <c r="AV86">
        <v>256</v>
      </c>
      <c r="AW86">
        <v>5.3</v>
      </c>
      <c r="AX86">
        <v>0.5</v>
      </c>
      <c r="AY86">
        <v>5331</v>
      </c>
      <c r="AZ86">
        <v>113</v>
      </c>
      <c r="BA86">
        <v>5.8</v>
      </c>
      <c r="BB86">
        <v>0.1</v>
      </c>
      <c r="BC86">
        <v>2629</v>
      </c>
      <c r="BD86">
        <v>91</v>
      </c>
      <c r="BE86">
        <v>6</v>
      </c>
      <c r="BF86">
        <v>0.2</v>
      </c>
      <c r="BG86">
        <v>2702</v>
      </c>
      <c r="BH86">
        <v>120</v>
      </c>
      <c r="BI86">
        <v>5.7</v>
      </c>
      <c r="BJ86">
        <v>0.2</v>
      </c>
      <c r="BK86">
        <v>5131</v>
      </c>
      <c r="BL86">
        <v>100</v>
      </c>
      <c r="BM86">
        <v>5.6</v>
      </c>
      <c r="BN86">
        <v>0.1</v>
      </c>
      <c r="BO86">
        <v>2714</v>
      </c>
      <c r="BP86">
        <v>89</v>
      </c>
      <c r="BQ86">
        <v>6.2</v>
      </c>
      <c r="BR86">
        <v>0.2</v>
      </c>
      <c r="BS86">
        <v>2417</v>
      </c>
      <c r="BT86">
        <v>64</v>
      </c>
      <c r="BU86">
        <v>5.0999999999999996</v>
      </c>
      <c r="BV86">
        <v>0.1</v>
      </c>
      <c r="BW86">
        <v>5053</v>
      </c>
      <c r="BX86">
        <v>121</v>
      </c>
      <c r="BY86">
        <v>5.5</v>
      </c>
      <c r="BZ86">
        <v>0.1</v>
      </c>
      <c r="CA86">
        <v>2455</v>
      </c>
      <c r="CB86">
        <v>80</v>
      </c>
      <c r="CC86">
        <v>5.6</v>
      </c>
      <c r="CD86">
        <v>0.2</v>
      </c>
      <c r="CE86">
        <v>2598</v>
      </c>
      <c r="CF86">
        <v>80</v>
      </c>
      <c r="CG86">
        <v>5.5</v>
      </c>
      <c r="CH86">
        <v>0.2</v>
      </c>
      <c r="CI86">
        <v>4706</v>
      </c>
      <c r="CJ86">
        <v>124</v>
      </c>
      <c r="CK86">
        <v>5.2</v>
      </c>
      <c r="CL86">
        <v>0.1</v>
      </c>
      <c r="CM86">
        <v>2244</v>
      </c>
      <c r="CN86">
        <v>32</v>
      </c>
      <c r="CO86">
        <v>5.0999999999999996</v>
      </c>
      <c r="CP86">
        <v>0.1</v>
      </c>
      <c r="CQ86">
        <v>2462</v>
      </c>
      <c r="CR86">
        <v>105</v>
      </c>
      <c r="CS86">
        <v>5.2</v>
      </c>
      <c r="CT86">
        <v>0.2</v>
      </c>
      <c r="CU86">
        <v>5257</v>
      </c>
      <c r="CV86">
        <v>431</v>
      </c>
      <c r="CW86">
        <v>5.8</v>
      </c>
      <c r="CX86">
        <v>0.5</v>
      </c>
      <c r="CY86">
        <v>2676</v>
      </c>
      <c r="CZ86">
        <v>317</v>
      </c>
      <c r="DA86">
        <v>6.1</v>
      </c>
      <c r="DB86">
        <v>0.7</v>
      </c>
      <c r="DC86">
        <v>2581</v>
      </c>
      <c r="DD86">
        <v>279</v>
      </c>
      <c r="DE86">
        <v>5.5</v>
      </c>
      <c r="DF86">
        <v>0.6</v>
      </c>
      <c r="DG86">
        <v>5462</v>
      </c>
      <c r="DH86">
        <v>414</v>
      </c>
      <c r="DI86">
        <v>6</v>
      </c>
      <c r="DJ86">
        <v>0.5</v>
      </c>
      <c r="DK86">
        <v>2594</v>
      </c>
      <c r="DL86">
        <v>278</v>
      </c>
      <c r="DM86">
        <v>5.9</v>
      </c>
      <c r="DN86">
        <v>0.6</v>
      </c>
      <c r="DO86">
        <v>2868</v>
      </c>
      <c r="DP86">
        <v>295</v>
      </c>
      <c r="DQ86">
        <v>6.1</v>
      </c>
      <c r="DR86">
        <v>0.6</v>
      </c>
      <c r="DS86">
        <v>6363</v>
      </c>
      <c r="DT86">
        <v>183</v>
      </c>
      <c r="DU86">
        <v>7</v>
      </c>
      <c r="DV86">
        <v>0.2</v>
      </c>
      <c r="DW86">
        <v>3117</v>
      </c>
      <c r="DX86">
        <v>129</v>
      </c>
      <c r="DY86">
        <v>7.1</v>
      </c>
      <c r="DZ86">
        <v>0.3</v>
      </c>
      <c r="EA86">
        <v>3246</v>
      </c>
      <c r="EB86">
        <v>91</v>
      </c>
      <c r="EC86">
        <v>6.9</v>
      </c>
      <c r="ED86">
        <v>0.2</v>
      </c>
      <c r="EE86">
        <v>6818</v>
      </c>
      <c r="EF86">
        <v>110</v>
      </c>
      <c r="EG86">
        <v>7.5</v>
      </c>
      <c r="EH86">
        <v>0.1</v>
      </c>
      <c r="EI86">
        <v>3274</v>
      </c>
      <c r="EJ86">
        <v>80</v>
      </c>
      <c r="EK86">
        <v>7.4</v>
      </c>
      <c r="EL86">
        <v>0.2</v>
      </c>
      <c r="EM86">
        <v>3544</v>
      </c>
      <c r="EN86">
        <v>71</v>
      </c>
      <c r="EO86">
        <v>7.5</v>
      </c>
      <c r="EP86">
        <v>0.1</v>
      </c>
      <c r="EQ86">
        <v>7134</v>
      </c>
      <c r="ER86">
        <v>391</v>
      </c>
      <c r="ES86">
        <v>7.8</v>
      </c>
      <c r="ET86">
        <v>0.4</v>
      </c>
      <c r="EU86">
        <v>3316</v>
      </c>
      <c r="EV86">
        <v>298</v>
      </c>
      <c r="EW86">
        <v>7.5</v>
      </c>
      <c r="EX86">
        <v>0.7</v>
      </c>
      <c r="EY86">
        <v>3818</v>
      </c>
      <c r="EZ86">
        <v>8.1</v>
      </c>
      <c r="FA86">
        <v>0.5</v>
      </c>
      <c r="FB86">
        <v>6963</v>
      </c>
      <c r="FC86">
        <v>381</v>
      </c>
      <c r="FD86">
        <v>7.6</v>
      </c>
      <c r="FE86">
        <v>0.4</v>
      </c>
      <c r="FF86">
        <v>3479</v>
      </c>
      <c r="FG86">
        <v>286</v>
      </c>
      <c r="FH86">
        <v>7.9</v>
      </c>
      <c r="FI86">
        <v>0.7</v>
      </c>
      <c r="FJ86">
        <v>3484</v>
      </c>
      <c r="FK86">
        <v>230</v>
      </c>
      <c r="FL86">
        <v>233</v>
      </c>
      <c r="FM86">
        <v>7.4</v>
      </c>
      <c r="FN86">
        <v>0.5</v>
      </c>
      <c r="FO86">
        <v>5739</v>
      </c>
      <c r="FP86">
        <v>322</v>
      </c>
      <c r="FQ86">
        <v>6.3</v>
      </c>
      <c r="FR86">
        <v>0.4</v>
      </c>
      <c r="FS86">
        <v>2605</v>
      </c>
      <c r="FT86">
        <v>221</v>
      </c>
      <c r="FU86">
        <v>5.9</v>
      </c>
      <c r="FV86">
        <v>0.5</v>
      </c>
      <c r="FW86">
        <v>3134</v>
      </c>
      <c r="FX86">
        <v>231</v>
      </c>
      <c r="FY86">
        <v>6.6</v>
      </c>
      <c r="FZ86">
        <v>0.5</v>
      </c>
      <c r="GA86">
        <v>4494</v>
      </c>
      <c r="GB86">
        <v>310</v>
      </c>
      <c r="GC86">
        <v>4.9000000000000004</v>
      </c>
      <c r="GD86">
        <v>0.3</v>
      </c>
      <c r="GE86">
        <v>2200</v>
      </c>
      <c r="GF86">
        <v>206</v>
      </c>
      <c r="GG86">
        <v>5</v>
      </c>
      <c r="GH86">
        <v>0.5</v>
      </c>
      <c r="GI86">
        <v>2294</v>
      </c>
      <c r="GJ86">
        <v>234</v>
      </c>
      <c r="GK86">
        <v>4.9000000000000004</v>
      </c>
      <c r="GL86">
        <v>0.5</v>
      </c>
      <c r="GM86">
        <v>3151</v>
      </c>
      <c r="GN86">
        <v>250</v>
      </c>
      <c r="GO86">
        <v>3.5</v>
      </c>
      <c r="GP86">
        <v>0.3</v>
      </c>
      <c r="GQ86">
        <v>1414</v>
      </c>
      <c r="GR86">
        <v>157</v>
      </c>
      <c r="GS86">
        <v>3.2</v>
      </c>
      <c r="GT86">
        <v>0.4</v>
      </c>
      <c r="GU86">
        <v>1737</v>
      </c>
      <c r="GV86">
        <v>176</v>
      </c>
      <c r="GW86">
        <v>3.7</v>
      </c>
      <c r="GX86">
        <v>0.4</v>
      </c>
      <c r="GY86">
        <v>2166</v>
      </c>
      <c r="GZ86">
        <v>249</v>
      </c>
      <c r="HA86">
        <v>2.4</v>
      </c>
      <c r="HB86">
        <v>0.3</v>
      </c>
      <c r="HC86">
        <v>843</v>
      </c>
      <c r="HD86">
        <v>149</v>
      </c>
      <c r="HE86">
        <v>1.9</v>
      </c>
      <c r="HF86">
        <v>0.3</v>
      </c>
      <c r="HG86">
        <v>1323</v>
      </c>
      <c r="HH86">
        <v>202</v>
      </c>
      <c r="HI86">
        <v>2.8</v>
      </c>
      <c r="HJ86">
        <v>0.4</v>
      </c>
      <c r="HK86">
        <v>2158</v>
      </c>
      <c r="HL86">
        <v>265</v>
      </c>
      <c r="HM86">
        <v>2.4</v>
      </c>
      <c r="HN86">
        <v>0.3</v>
      </c>
      <c r="HO86">
        <v>646</v>
      </c>
      <c r="HP86">
        <v>167</v>
      </c>
      <c r="HQ86">
        <v>1.5</v>
      </c>
      <c r="HR86">
        <v>0.4</v>
      </c>
      <c r="HS86">
        <v>1512</v>
      </c>
      <c r="HT86">
        <v>191</v>
      </c>
      <c r="HU86">
        <v>3.2</v>
      </c>
      <c r="HV86">
        <v>0.4</v>
      </c>
      <c r="HW86">
        <v>10639</v>
      </c>
      <c r="HX86">
        <v>63</v>
      </c>
      <c r="HY86">
        <v>11.7</v>
      </c>
      <c r="HZ86">
        <v>0.1</v>
      </c>
      <c r="IA86">
        <v>5378</v>
      </c>
      <c r="IB86">
        <v>27</v>
      </c>
      <c r="IC86">
        <v>12.2</v>
      </c>
      <c r="ID86">
        <v>0.1</v>
      </c>
      <c r="IE86">
        <v>5261</v>
      </c>
      <c r="IF86">
        <v>50</v>
      </c>
      <c r="IG86">
        <v>11.1</v>
      </c>
      <c r="IH86">
        <v>0.1</v>
      </c>
      <c r="II86">
        <v>3477</v>
      </c>
      <c r="IJ86">
        <v>38</v>
      </c>
      <c r="IK86">
        <v>3.8</v>
      </c>
      <c r="IL86">
        <v>0.1</v>
      </c>
      <c r="IM86">
        <v>1733</v>
      </c>
      <c r="IN86">
        <v>73</v>
      </c>
      <c r="IO86">
        <v>3.9</v>
      </c>
      <c r="IP86">
        <v>0.2</v>
      </c>
      <c r="IQ86">
        <v>1744</v>
      </c>
      <c r="IR86">
        <v>75</v>
      </c>
      <c r="IS86">
        <v>3.7</v>
      </c>
      <c r="IT86">
        <v>0.2</v>
      </c>
      <c r="IU86">
        <v>18821</v>
      </c>
      <c r="IV86">
        <v>55</v>
      </c>
      <c r="IW86">
        <v>20.6</v>
      </c>
      <c r="IX86">
        <v>0.1</v>
      </c>
      <c r="IY86">
        <v>9516</v>
      </c>
      <c r="IZ86">
        <v>88</v>
      </c>
      <c r="JA86">
        <v>21.6</v>
      </c>
      <c r="JB86">
        <v>0.2</v>
      </c>
      <c r="JC86">
        <v>9305</v>
      </c>
      <c r="JD86">
        <v>79</v>
      </c>
      <c r="JE86">
        <v>19.7</v>
      </c>
      <c r="JF86">
        <v>0.1</v>
      </c>
      <c r="JG86">
        <v>6985</v>
      </c>
      <c r="JH86">
        <v>124</v>
      </c>
      <c r="JI86">
        <v>7.7</v>
      </c>
      <c r="JJ86">
        <v>0.1</v>
      </c>
      <c r="JK86">
        <v>3610</v>
      </c>
      <c r="JL86">
        <v>82</v>
      </c>
      <c r="JM86">
        <v>8.1999999999999993</v>
      </c>
      <c r="JN86">
        <v>0.2</v>
      </c>
      <c r="JO86">
        <v>3375</v>
      </c>
      <c r="JP86">
        <v>94</v>
      </c>
      <c r="JQ86">
        <v>7.1</v>
      </c>
      <c r="JR86">
        <v>0.2</v>
      </c>
      <c r="JS86">
        <v>30940</v>
      </c>
      <c r="JT86">
        <v>206</v>
      </c>
      <c r="JU86">
        <v>33.9</v>
      </c>
      <c r="JV86">
        <v>0.2</v>
      </c>
      <c r="JW86">
        <v>15312</v>
      </c>
      <c r="JX86">
        <v>178</v>
      </c>
      <c r="JY86">
        <v>34.799999999999997</v>
      </c>
      <c r="JZ86">
        <v>0.4</v>
      </c>
      <c r="KA86">
        <v>15628</v>
      </c>
      <c r="KB86">
        <v>154</v>
      </c>
      <c r="KC86">
        <v>33.1</v>
      </c>
      <c r="KD86">
        <v>0.3</v>
      </c>
      <c r="KE86">
        <v>74778</v>
      </c>
      <c r="KF86">
        <v>231</v>
      </c>
      <c r="KG86">
        <v>81.900000000000006</v>
      </c>
      <c r="KH86">
        <v>0.3</v>
      </c>
      <c r="KI86">
        <v>35674</v>
      </c>
      <c r="KJ86">
        <v>211</v>
      </c>
      <c r="KK86">
        <v>81.099999999999994</v>
      </c>
      <c r="KL86">
        <v>39104</v>
      </c>
      <c r="KM86">
        <v>170</v>
      </c>
      <c r="KN86">
        <v>82.7</v>
      </c>
      <c r="KO86">
        <v>0.3</v>
      </c>
      <c r="KP86">
        <v>72449</v>
      </c>
      <c r="KQ86">
        <v>55</v>
      </c>
      <c r="KR86">
        <v>79.400000000000006</v>
      </c>
      <c r="KS86">
        <v>0.1</v>
      </c>
      <c r="KT86">
        <v>34473</v>
      </c>
      <c r="KU86">
        <v>115</v>
      </c>
      <c r="KV86">
        <v>78.400000000000006</v>
      </c>
      <c r="KW86">
        <v>0.2</v>
      </c>
      <c r="KX86">
        <v>37976</v>
      </c>
      <c r="KY86">
        <v>111</v>
      </c>
      <c r="KZ86">
        <v>80.3</v>
      </c>
      <c r="LA86">
        <v>0.1</v>
      </c>
      <c r="LB86">
        <v>69329</v>
      </c>
      <c r="LC86">
        <v>261</v>
      </c>
      <c r="LD86">
        <v>76</v>
      </c>
      <c r="LE86">
        <v>0.3</v>
      </c>
      <c r="LF86">
        <v>33013</v>
      </c>
      <c r="LG86">
        <v>172</v>
      </c>
      <c r="LH86">
        <v>75</v>
      </c>
      <c r="LI86">
        <v>0.4</v>
      </c>
      <c r="LJ86">
        <v>36316</v>
      </c>
      <c r="LK86">
        <v>229</v>
      </c>
      <c r="LL86">
        <v>76.8</v>
      </c>
      <c r="LM86">
        <v>0.5</v>
      </c>
      <c r="LN86">
        <v>24671</v>
      </c>
      <c r="LO86">
        <v>392</v>
      </c>
      <c r="LP86">
        <v>27</v>
      </c>
      <c r="LQ86">
        <v>0.4</v>
      </c>
      <c r="LR86">
        <v>11187</v>
      </c>
      <c r="LS86">
        <v>303</v>
      </c>
      <c r="LT86">
        <v>25.4</v>
      </c>
      <c r="LU86">
        <v>0.7</v>
      </c>
      <c r="LV86">
        <v>13484</v>
      </c>
      <c r="LW86">
        <v>236</v>
      </c>
      <c r="LX86">
        <v>28.5</v>
      </c>
      <c r="LY86">
        <v>0.5</v>
      </c>
      <c r="LZ86">
        <v>22014</v>
      </c>
      <c r="MA86">
        <v>355</v>
      </c>
      <c r="MB86">
        <v>24.1</v>
      </c>
      <c r="MC86">
        <v>0.4</v>
      </c>
      <c r="MD86">
        <v>9767</v>
      </c>
      <c r="ME86">
        <v>256</v>
      </c>
      <c r="MF86">
        <v>22.2</v>
      </c>
      <c r="MG86">
        <v>0.6</v>
      </c>
      <c r="MH86">
        <v>12247</v>
      </c>
      <c r="MI86">
        <v>244</v>
      </c>
      <c r="MJ86">
        <v>25.9</v>
      </c>
      <c r="MK86">
        <v>0.5</v>
      </c>
      <c r="ML86">
        <v>17708</v>
      </c>
      <c r="MM86">
        <v>121</v>
      </c>
      <c r="MN86">
        <v>19.399999999999999</v>
      </c>
      <c r="MO86">
        <v>0.1</v>
      </c>
      <c r="MP86">
        <v>7708</v>
      </c>
      <c r="MQ86">
        <v>83</v>
      </c>
      <c r="MR86">
        <v>17.5</v>
      </c>
      <c r="MS86">
        <v>0.2</v>
      </c>
      <c r="MT86">
        <v>10000</v>
      </c>
      <c r="MU86">
        <v>59</v>
      </c>
      <c r="MV86">
        <v>21.2</v>
      </c>
      <c r="MW86">
        <v>0.1</v>
      </c>
      <c r="MX86">
        <v>7475</v>
      </c>
      <c r="MY86">
        <v>103</v>
      </c>
      <c r="MZ86">
        <v>8.1999999999999993</v>
      </c>
      <c r="NA86">
        <v>0.1</v>
      </c>
      <c r="NB86">
        <v>2903</v>
      </c>
      <c r="NC86">
        <v>56</v>
      </c>
      <c r="ND86">
        <v>6.6</v>
      </c>
      <c r="NE86">
        <v>0.1</v>
      </c>
      <c r="NF86">
        <v>4572</v>
      </c>
      <c r="NG86">
        <v>51</v>
      </c>
      <c r="NH86">
        <v>9.6999999999999993</v>
      </c>
      <c r="NI86">
        <v>0.1</v>
      </c>
      <c r="NJ86">
        <v>44.5</v>
      </c>
      <c r="NK86">
        <v>0.2</v>
      </c>
      <c r="NL86" t="s">
        <v>354</v>
      </c>
      <c r="NM86" t="s">
        <v>354</v>
      </c>
      <c r="NN86">
        <v>43.2</v>
      </c>
      <c r="NO86">
        <v>0.5</v>
      </c>
      <c r="NP86" t="s">
        <v>354</v>
      </c>
      <c r="NQ86" t="s">
        <v>354</v>
      </c>
      <c r="NR86">
        <v>45.7</v>
      </c>
      <c r="NS86">
        <v>0.3</v>
      </c>
      <c r="NT86" t="s">
        <v>354</v>
      </c>
      <c r="NU86" t="s">
        <v>354</v>
      </c>
      <c r="NV86">
        <v>93</v>
      </c>
      <c r="NW86">
        <v>0.6</v>
      </c>
      <c r="NX86" t="s">
        <v>354</v>
      </c>
      <c r="NY86">
        <v>0.4</v>
      </c>
      <c r="NZ86" t="s">
        <v>354</v>
      </c>
      <c r="OA86" t="s">
        <v>354</v>
      </c>
      <c r="OB86" t="s">
        <v>354</v>
      </c>
      <c r="OC86" t="s">
        <v>354</v>
      </c>
      <c r="OD86" t="s">
        <v>354</v>
      </c>
      <c r="OE86" t="s">
        <v>354</v>
      </c>
      <c r="OF86" t="s">
        <v>354</v>
      </c>
      <c r="OG86" t="s">
        <v>354</v>
      </c>
      <c r="OH86" t="s">
        <v>354</v>
      </c>
      <c r="OI86">
        <v>66.7</v>
      </c>
      <c r="OJ86">
        <v>0.4</v>
      </c>
      <c r="OK86" t="s">
        <v>354</v>
      </c>
      <c r="OL86" t="s">
        <v>354</v>
      </c>
      <c r="OM86" t="s">
        <v>354</v>
      </c>
      <c r="ON86" t="s">
        <v>354</v>
      </c>
      <c r="OO86" t="s">
        <v>354</v>
      </c>
      <c r="OP86" t="s">
        <v>354</v>
      </c>
      <c r="OQ86" t="s">
        <v>354</v>
      </c>
      <c r="OR86">
        <v>0.1</v>
      </c>
      <c r="OS86" t="s">
        <v>354</v>
      </c>
      <c r="OT86" t="s">
        <v>354</v>
      </c>
      <c r="OU86" t="s">
        <v>354</v>
      </c>
      <c r="OV86" t="s">
        <v>354</v>
      </c>
      <c r="OW86" t="s">
        <v>354</v>
      </c>
      <c r="OX86" t="s">
        <v>354</v>
      </c>
      <c r="OY86" t="s">
        <v>354</v>
      </c>
      <c r="OZ86" t="s">
        <v>354</v>
      </c>
      <c r="PA86" t="s">
        <v>354</v>
      </c>
      <c r="PB86" t="s">
        <v>354</v>
      </c>
      <c r="PC86" t="s">
        <v>354</v>
      </c>
      <c r="PD86" t="s">
        <v>354</v>
      </c>
      <c r="PE86" t="s">
        <v>354</v>
      </c>
      <c r="PF86" t="s">
        <v>354</v>
      </c>
      <c r="PG86">
        <v>32.299999999999997</v>
      </c>
      <c r="PH86">
        <v>0.3</v>
      </c>
      <c r="PI86" t="s">
        <v>354</v>
      </c>
      <c r="PJ86" t="s">
        <v>354</v>
      </c>
      <c r="PK86" t="s">
        <v>354</v>
      </c>
      <c r="PL86" t="s">
        <v>354</v>
      </c>
      <c r="PM86" t="s">
        <v>354</v>
      </c>
      <c r="PN86" t="s">
        <v>354</v>
      </c>
      <c r="PO86" t="s">
        <v>354</v>
      </c>
      <c r="PP86" t="s">
        <v>354</v>
      </c>
      <c r="PQ86" t="s">
        <v>354</v>
      </c>
      <c r="PR86" t="s">
        <v>354</v>
      </c>
      <c r="PS86">
        <v>34.4</v>
      </c>
      <c r="PT86">
        <v>0.2</v>
      </c>
      <c r="PU86" t="s">
        <v>354</v>
      </c>
      <c r="PV86" t="s">
        <v>354</v>
      </c>
      <c r="PW86" t="s">
        <v>354</v>
      </c>
      <c r="PX86" t="s">
        <v>354</v>
      </c>
      <c r="PY86" t="s">
        <v>354</v>
      </c>
      <c r="PZ86" t="s">
        <v>354</v>
      </c>
      <c r="QA86" t="s">
        <v>354</v>
      </c>
      <c r="QB86" t="s">
        <v>354</v>
      </c>
      <c r="QC86" t="s">
        <v>354</v>
      </c>
      <c r="QD86" t="s">
        <v>354</v>
      </c>
      <c r="QE86" t="s">
        <v>354</v>
      </c>
      <c r="QF86" t="s">
        <v>354</v>
      </c>
      <c r="QG86">
        <v>3.1</v>
      </c>
      <c r="QH86" t="s">
        <v>354</v>
      </c>
      <c r="QI86" t="s">
        <v>354</v>
      </c>
      <c r="QJ86" t="s">
        <v>354</v>
      </c>
      <c r="QK86" t="s">
        <v>354</v>
      </c>
      <c r="QL86" t="s">
        <v>354</v>
      </c>
      <c r="QM86" t="s">
        <v>354</v>
      </c>
      <c r="QN86" t="s">
        <v>354</v>
      </c>
      <c r="QO86" t="s">
        <v>354</v>
      </c>
      <c r="QP86" t="s">
        <v>354</v>
      </c>
    </row>
    <row r="87" spans="1:458">
      <c r="A87" t="s">
        <v>297</v>
      </c>
      <c r="B87" t="s">
        <v>298</v>
      </c>
      <c r="C87">
        <v>139605</v>
      </c>
      <c r="D87" t="s">
        <v>1667</v>
      </c>
      <c r="E87" t="s">
        <v>354</v>
      </c>
      <c r="F87" t="s">
        <v>354</v>
      </c>
      <c r="G87">
        <v>69165</v>
      </c>
      <c r="H87">
        <v>99</v>
      </c>
      <c r="I87" t="s">
        <v>354</v>
      </c>
      <c r="J87" t="s">
        <v>354</v>
      </c>
      <c r="K87">
        <v>70440</v>
      </c>
      <c r="L87">
        <v>99</v>
      </c>
      <c r="M87" t="s">
        <v>354</v>
      </c>
      <c r="N87" t="s">
        <v>354</v>
      </c>
      <c r="O87">
        <v>7875</v>
      </c>
      <c r="P87">
        <v>49</v>
      </c>
      <c r="Q87">
        <v>5.6</v>
      </c>
      <c r="R87">
        <v>0.1</v>
      </c>
      <c r="S87">
        <v>4051</v>
      </c>
      <c r="T87">
        <v>41</v>
      </c>
      <c r="U87">
        <v>5.9</v>
      </c>
      <c r="V87">
        <v>0.1</v>
      </c>
      <c r="W87">
        <v>3824</v>
      </c>
      <c r="X87">
        <v>28</v>
      </c>
      <c r="Y87">
        <v>5.4</v>
      </c>
      <c r="Z87">
        <v>0.1</v>
      </c>
      <c r="AA87">
        <v>8584</v>
      </c>
      <c r="AB87">
        <v>482</v>
      </c>
      <c r="AC87">
        <v>6.1</v>
      </c>
      <c r="AD87">
        <v>0.3</v>
      </c>
      <c r="AE87">
        <v>4360</v>
      </c>
      <c r="AF87">
        <v>363</v>
      </c>
      <c r="AG87">
        <v>6.3</v>
      </c>
      <c r="AH87">
        <v>0.5</v>
      </c>
      <c r="AI87">
        <v>4224</v>
      </c>
      <c r="AJ87">
        <v>316</v>
      </c>
      <c r="AK87">
        <v>6</v>
      </c>
      <c r="AL87">
        <v>0.4</v>
      </c>
      <c r="AM87">
        <v>9374</v>
      </c>
      <c r="AN87">
        <v>480</v>
      </c>
      <c r="AO87">
        <v>6.7</v>
      </c>
      <c r="AP87">
        <v>0.3</v>
      </c>
      <c r="AQ87">
        <v>4940</v>
      </c>
      <c r="AR87">
        <v>359</v>
      </c>
      <c r="AS87">
        <v>7.1</v>
      </c>
      <c r="AT87">
        <v>0.5</v>
      </c>
      <c r="AU87">
        <v>4434</v>
      </c>
      <c r="AV87">
        <v>320</v>
      </c>
      <c r="AW87">
        <v>6.3</v>
      </c>
      <c r="AX87">
        <v>0.5</v>
      </c>
      <c r="AY87">
        <v>9053</v>
      </c>
      <c r="AZ87">
        <v>96</v>
      </c>
      <c r="BA87">
        <v>6.5</v>
      </c>
      <c r="BB87">
        <v>0.1</v>
      </c>
      <c r="BC87">
        <v>4784</v>
      </c>
      <c r="BD87">
        <v>98</v>
      </c>
      <c r="BE87">
        <v>6.9</v>
      </c>
      <c r="BF87">
        <v>0.1</v>
      </c>
      <c r="BG87">
        <v>4269</v>
      </c>
      <c r="BH87">
        <v>33</v>
      </c>
      <c r="BI87">
        <v>6.1</v>
      </c>
      <c r="BJ87">
        <v>0.1</v>
      </c>
      <c r="BK87">
        <v>8863</v>
      </c>
      <c r="BL87">
        <v>88</v>
      </c>
      <c r="BM87">
        <v>6.3</v>
      </c>
      <c r="BN87">
        <v>0.1</v>
      </c>
      <c r="BO87">
        <v>4511</v>
      </c>
      <c r="BP87">
        <v>60</v>
      </c>
      <c r="BQ87">
        <v>6.5</v>
      </c>
      <c r="BR87">
        <v>0.1</v>
      </c>
      <c r="BS87">
        <v>4352</v>
      </c>
      <c r="BT87">
        <v>67</v>
      </c>
      <c r="BU87">
        <v>6.2</v>
      </c>
      <c r="BV87">
        <v>0.1</v>
      </c>
      <c r="BW87">
        <v>8822</v>
      </c>
      <c r="BX87">
        <v>75</v>
      </c>
      <c r="BY87">
        <v>6.3</v>
      </c>
      <c r="BZ87">
        <v>0.1</v>
      </c>
      <c r="CA87">
        <v>4467</v>
      </c>
      <c r="CB87">
        <v>65</v>
      </c>
      <c r="CC87">
        <v>6.5</v>
      </c>
      <c r="CD87">
        <v>0.1</v>
      </c>
      <c r="CE87">
        <v>4355</v>
      </c>
      <c r="CF87">
        <v>51</v>
      </c>
      <c r="CG87">
        <v>6.2</v>
      </c>
      <c r="CH87">
        <v>0.1</v>
      </c>
      <c r="CI87">
        <v>7926</v>
      </c>
      <c r="CJ87">
        <v>156</v>
      </c>
      <c r="CK87">
        <v>5.7</v>
      </c>
      <c r="CL87">
        <v>0.1</v>
      </c>
      <c r="CM87">
        <v>4014</v>
      </c>
      <c r="CN87">
        <v>52</v>
      </c>
      <c r="CO87">
        <v>5.8</v>
      </c>
      <c r="CP87">
        <v>0.1</v>
      </c>
      <c r="CQ87">
        <v>3912</v>
      </c>
      <c r="CR87">
        <v>150</v>
      </c>
      <c r="CS87">
        <v>5.6</v>
      </c>
      <c r="CT87">
        <v>0.2</v>
      </c>
      <c r="CU87">
        <v>8973</v>
      </c>
      <c r="CV87">
        <v>502</v>
      </c>
      <c r="CW87">
        <v>6.4</v>
      </c>
      <c r="CX87">
        <v>0.4</v>
      </c>
      <c r="CY87">
        <v>4259</v>
      </c>
      <c r="CZ87">
        <v>371</v>
      </c>
      <c r="DA87">
        <v>6.2</v>
      </c>
      <c r="DB87">
        <v>0.5</v>
      </c>
      <c r="DC87">
        <v>4714</v>
      </c>
      <c r="DD87">
        <v>328</v>
      </c>
      <c r="DE87">
        <v>6.7</v>
      </c>
      <c r="DF87">
        <v>0.5</v>
      </c>
      <c r="DG87">
        <v>7867</v>
      </c>
      <c r="DH87">
        <v>496</v>
      </c>
      <c r="DI87">
        <v>5.6</v>
      </c>
      <c r="DJ87">
        <v>0.4</v>
      </c>
      <c r="DK87">
        <v>4019</v>
      </c>
      <c r="DL87">
        <v>374</v>
      </c>
      <c r="DM87">
        <v>5.8</v>
      </c>
      <c r="DN87">
        <v>0.5</v>
      </c>
      <c r="DO87">
        <v>3848</v>
      </c>
      <c r="DP87">
        <v>270</v>
      </c>
      <c r="DQ87">
        <v>5.5</v>
      </c>
      <c r="DR87">
        <v>0.4</v>
      </c>
      <c r="DS87">
        <v>9568</v>
      </c>
      <c r="DT87">
        <v>127</v>
      </c>
      <c r="DU87">
        <v>6.9</v>
      </c>
      <c r="DV87">
        <v>0.1</v>
      </c>
      <c r="DW87">
        <v>4720</v>
      </c>
      <c r="DX87">
        <v>69</v>
      </c>
      <c r="DY87">
        <v>6.8</v>
      </c>
      <c r="DZ87">
        <v>0.1</v>
      </c>
      <c r="EA87">
        <v>4848</v>
      </c>
      <c r="EB87">
        <v>130</v>
      </c>
      <c r="EC87">
        <v>6.9</v>
      </c>
      <c r="ED87">
        <v>0.2</v>
      </c>
      <c r="EE87">
        <v>10032</v>
      </c>
      <c r="EF87">
        <v>132</v>
      </c>
      <c r="EG87">
        <v>7.2</v>
      </c>
      <c r="EH87">
        <v>0.1</v>
      </c>
      <c r="EI87">
        <v>5048</v>
      </c>
      <c r="EJ87">
        <v>94</v>
      </c>
      <c r="EK87">
        <v>7.3</v>
      </c>
      <c r="EL87">
        <v>0.1</v>
      </c>
      <c r="EM87">
        <v>4984</v>
      </c>
      <c r="EN87">
        <v>103</v>
      </c>
      <c r="EO87">
        <v>7.1</v>
      </c>
      <c r="EP87">
        <v>0.1</v>
      </c>
      <c r="EQ87">
        <v>10721</v>
      </c>
      <c r="ER87">
        <v>519</v>
      </c>
      <c r="ES87">
        <v>7.7</v>
      </c>
      <c r="ET87">
        <v>0.4</v>
      </c>
      <c r="EU87">
        <v>5525</v>
      </c>
      <c r="EV87">
        <v>332</v>
      </c>
      <c r="EW87">
        <v>8</v>
      </c>
      <c r="EX87">
        <v>0.5</v>
      </c>
      <c r="EY87">
        <v>5196</v>
      </c>
      <c r="EZ87">
        <v>7.4</v>
      </c>
      <c r="FA87">
        <v>0.5</v>
      </c>
      <c r="FB87">
        <v>8491</v>
      </c>
      <c r="FC87">
        <v>510</v>
      </c>
      <c r="FD87">
        <v>6.1</v>
      </c>
      <c r="FE87">
        <v>0.4</v>
      </c>
      <c r="FF87">
        <v>4062</v>
      </c>
      <c r="FG87">
        <v>328</v>
      </c>
      <c r="FH87">
        <v>5.9</v>
      </c>
      <c r="FI87">
        <v>0.5</v>
      </c>
      <c r="FJ87">
        <v>4429</v>
      </c>
      <c r="FK87">
        <v>345</v>
      </c>
      <c r="FL87">
        <v>358</v>
      </c>
      <c r="FM87">
        <v>6.3</v>
      </c>
      <c r="FN87">
        <v>0.5</v>
      </c>
      <c r="FO87">
        <v>8147</v>
      </c>
      <c r="FP87">
        <v>331</v>
      </c>
      <c r="FQ87">
        <v>5.8</v>
      </c>
      <c r="FR87">
        <v>0.2</v>
      </c>
      <c r="FS87">
        <v>4031</v>
      </c>
      <c r="FT87">
        <v>194</v>
      </c>
      <c r="FU87">
        <v>5.8</v>
      </c>
      <c r="FV87">
        <v>0.3</v>
      </c>
      <c r="FW87">
        <v>4116</v>
      </c>
      <c r="FX87">
        <v>255</v>
      </c>
      <c r="FY87">
        <v>5.8</v>
      </c>
      <c r="FZ87">
        <v>0.4</v>
      </c>
      <c r="GA87">
        <v>5521</v>
      </c>
      <c r="GB87">
        <v>331</v>
      </c>
      <c r="GC87">
        <v>4</v>
      </c>
      <c r="GD87">
        <v>0.2</v>
      </c>
      <c r="GE87">
        <v>2356</v>
      </c>
      <c r="GF87">
        <v>204</v>
      </c>
      <c r="GG87">
        <v>3.4</v>
      </c>
      <c r="GH87">
        <v>0.3</v>
      </c>
      <c r="GI87">
        <v>3165</v>
      </c>
      <c r="GJ87">
        <v>253</v>
      </c>
      <c r="GK87">
        <v>4.5</v>
      </c>
      <c r="GL87">
        <v>0.4</v>
      </c>
      <c r="GM87">
        <v>4599</v>
      </c>
      <c r="GN87">
        <v>368</v>
      </c>
      <c r="GO87">
        <v>3.3</v>
      </c>
      <c r="GP87">
        <v>0.3</v>
      </c>
      <c r="GQ87">
        <v>2218</v>
      </c>
      <c r="GR87">
        <v>220</v>
      </c>
      <c r="GS87">
        <v>3.2</v>
      </c>
      <c r="GT87">
        <v>0.3</v>
      </c>
      <c r="GU87">
        <v>2381</v>
      </c>
      <c r="GV87">
        <v>244</v>
      </c>
      <c r="GW87">
        <v>3.4</v>
      </c>
      <c r="GX87">
        <v>0.3</v>
      </c>
      <c r="GY87">
        <v>2547</v>
      </c>
      <c r="GZ87">
        <v>291</v>
      </c>
      <c r="HA87">
        <v>1.8</v>
      </c>
      <c r="HB87">
        <v>0.2</v>
      </c>
      <c r="HC87">
        <v>897</v>
      </c>
      <c r="HD87">
        <v>155</v>
      </c>
      <c r="HE87">
        <v>1.3</v>
      </c>
      <c r="HF87">
        <v>0.2</v>
      </c>
      <c r="HG87">
        <v>1650</v>
      </c>
      <c r="HH87">
        <v>219</v>
      </c>
      <c r="HI87">
        <v>2.2999999999999998</v>
      </c>
      <c r="HJ87">
        <v>0.3</v>
      </c>
      <c r="HK87">
        <v>2642</v>
      </c>
      <c r="HL87">
        <v>255</v>
      </c>
      <c r="HM87">
        <v>1.9</v>
      </c>
      <c r="HN87">
        <v>0.2</v>
      </c>
      <c r="HO87">
        <v>903</v>
      </c>
      <c r="HP87">
        <v>146</v>
      </c>
      <c r="HQ87">
        <v>1.3</v>
      </c>
      <c r="HR87">
        <v>0.2</v>
      </c>
      <c r="HS87">
        <v>1739</v>
      </c>
      <c r="HT87">
        <v>209</v>
      </c>
      <c r="HU87">
        <v>2.5</v>
      </c>
      <c r="HV87">
        <v>0.3</v>
      </c>
      <c r="HW87">
        <v>17958</v>
      </c>
      <c r="HX87">
        <v>44</v>
      </c>
      <c r="HY87">
        <v>12.9</v>
      </c>
      <c r="HZ87">
        <v>0.1</v>
      </c>
      <c r="IA87">
        <v>9300</v>
      </c>
      <c r="IB87">
        <v>31</v>
      </c>
      <c r="IC87">
        <v>13.4</v>
      </c>
      <c r="ID87">
        <v>0.1</v>
      </c>
      <c r="IE87">
        <v>8658</v>
      </c>
      <c r="IF87">
        <v>46</v>
      </c>
      <c r="IG87">
        <v>12.3</v>
      </c>
      <c r="IH87">
        <v>0.1</v>
      </c>
      <c r="II87">
        <v>5631</v>
      </c>
      <c r="IJ87">
        <v>52</v>
      </c>
      <c r="IK87">
        <v>4</v>
      </c>
      <c r="IL87">
        <v>0.1</v>
      </c>
      <c r="IM87">
        <v>2944</v>
      </c>
      <c r="IN87">
        <v>49</v>
      </c>
      <c r="IO87">
        <v>4.3</v>
      </c>
      <c r="IP87">
        <v>0.1</v>
      </c>
      <c r="IQ87">
        <v>2687</v>
      </c>
      <c r="IR87">
        <v>22</v>
      </c>
      <c r="IS87">
        <v>3.8</v>
      </c>
      <c r="IT87">
        <v>0.1</v>
      </c>
      <c r="IU87">
        <v>31464</v>
      </c>
      <c r="IV87" t="s">
        <v>1667</v>
      </c>
      <c r="IW87">
        <v>22.5</v>
      </c>
      <c r="IX87" t="s">
        <v>1667</v>
      </c>
      <c r="IY87">
        <v>16295</v>
      </c>
      <c r="IZ87">
        <v>60</v>
      </c>
      <c r="JA87">
        <v>23.6</v>
      </c>
      <c r="JB87">
        <v>0.1</v>
      </c>
      <c r="JC87">
        <v>15169</v>
      </c>
      <c r="JD87">
        <v>61</v>
      </c>
      <c r="JE87">
        <v>21.5</v>
      </c>
      <c r="JF87">
        <v>0.1</v>
      </c>
      <c r="JG87">
        <v>12285</v>
      </c>
      <c r="JH87">
        <v>78</v>
      </c>
      <c r="JI87">
        <v>8.8000000000000007</v>
      </c>
      <c r="JJ87">
        <v>0.1</v>
      </c>
      <c r="JK87">
        <v>6351</v>
      </c>
      <c r="JL87">
        <v>60</v>
      </c>
      <c r="JM87">
        <v>9.1999999999999993</v>
      </c>
      <c r="JN87">
        <v>0.1</v>
      </c>
      <c r="JO87">
        <v>5934</v>
      </c>
      <c r="JP87">
        <v>73</v>
      </c>
      <c r="JQ87">
        <v>8.4</v>
      </c>
      <c r="JR87">
        <v>0.1</v>
      </c>
      <c r="JS87">
        <v>51504</v>
      </c>
      <c r="JT87">
        <v>163</v>
      </c>
      <c r="JU87">
        <v>36.9</v>
      </c>
      <c r="JV87">
        <v>0.1</v>
      </c>
      <c r="JW87">
        <v>26054</v>
      </c>
      <c r="JX87">
        <v>95</v>
      </c>
      <c r="JY87">
        <v>37.700000000000003</v>
      </c>
      <c r="JZ87">
        <v>0.1</v>
      </c>
      <c r="KA87">
        <v>25450</v>
      </c>
      <c r="KB87">
        <v>110</v>
      </c>
      <c r="KC87">
        <v>36.1</v>
      </c>
      <c r="KD87">
        <v>0.2</v>
      </c>
      <c r="KE87">
        <v>112028</v>
      </c>
      <c r="KF87">
        <v>252</v>
      </c>
      <c r="KG87">
        <v>80.2</v>
      </c>
      <c r="KH87">
        <v>0.2</v>
      </c>
      <c r="KI87">
        <v>54902</v>
      </c>
      <c r="KJ87">
        <v>199</v>
      </c>
      <c r="KK87">
        <v>79.400000000000006</v>
      </c>
      <c r="KL87">
        <v>57126</v>
      </c>
      <c r="KM87">
        <v>201</v>
      </c>
      <c r="KN87">
        <v>81.099999999999994</v>
      </c>
      <c r="KO87">
        <v>0.3</v>
      </c>
      <c r="KP87">
        <v>108141</v>
      </c>
      <c r="KQ87" t="s">
        <v>1667</v>
      </c>
      <c r="KR87">
        <v>77.5</v>
      </c>
      <c r="KS87" t="s">
        <v>1667</v>
      </c>
      <c r="KT87">
        <v>52870</v>
      </c>
      <c r="KU87">
        <v>77</v>
      </c>
      <c r="KV87">
        <v>76.400000000000006</v>
      </c>
      <c r="KW87">
        <v>0.1</v>
      </c>
      <c r="KX87">
        <v>55271</v>
      </c>
      <c r="KY87">
        <v>78</v>
      </c>
      <c r="KZ87">
        <v>78.5</v>
      </c>
      <c r="LA87">
        <v>0.1</v>
      </c>
      <c r="LB87">
        <v>102805</v>
      </c>
      <c r="LC87">
        <v>329</v>
      </c>
      <c r="LD87">
        <v>73.599999999999994</v>
      </c>
      <c r="LE87">
        <v>0.2</v>
      </c>
      <c r="LF87">
        <v>50245</v>
      </c>
      <c r="LG87">
        <v>194</v>
      </c>
      <c r="LH87">
        <v>72.599999999999994</v>
      </c>
      <c r="LI87">
        <v>0.3</v>
      </c>
      <c r="LJ87">
        <v>52560</v>
      </c>
      <c r="LK87">
        <v>269</v>
      </c>
      <c r="LL87">
        <v>74.599999999999994</v>
      </c>
      <c r="LM87">
        <v>0.4</v>
      </c>
      <c r="LN87">
        <v>31947</v>
      </c>
      <c r="LO87">
        <v>520</v>
      </c>
      <c r="LP87">
        <v>22.9</v>
      </c>
      <c r="LQ87">
        <v>0.4</v>
      </c>
      <c r="LR87">
        <v>14467</v>
      </c>
      <c r="LS87">
        <v>329</v>
      </c>
      <c r="LT87">
        <v>20.9</v>
      </c>
      <c r="LU87">
        <v>0.5</v>
      </c>
      <c r="LV87">
        <v>17480</v>
      </c>
      <c r="LW87">
        <v>351</v>
      </c>
      <c r="LX87">
        <v>24.8</v>
      </c>
      <c r="LY87">
        <v>0.5</v>
      </c>
      <c r="LZ87">
        <v>28390</v>
      </c>
      <c r="MA87">
        <v>495</v>
      </c>
      <c r="MB87">
        <v>20.3</v>
      </c>
      <c r="MC87">
        <v>0.4</v>
      </c>
      <c r="MD87">
        <v>12777</v>
      </c>
      <c r="ME87">
        <v>326</v>
      </c>
      <c r="MF87">
        <v>18.5</v>
      </c>
      <c r="MG87">
        <v>0.5</v>
      </c>
      <c r="MH87">
        <v>15613</v>
      </c>
      <c r="MI87">
        <v>325</v>
      </c>
      <c r="MJ87">
        <v>22.2</v>
      </c>
      <c r="MK87">
        <v>0.5</v>
      </c>
      <c r="ML87">
        <v>23456</v>
      </c>
      <c r="MM87">
        <v>117</v>
      </c>
      <c r="MN87">
        <v>16.8</v>
      </c>
      <c r="MO87">
        <v>0.1</v>
      </c>
      <c r="MP87">
        <v>10405</v>
      </c>
      <c r="MQ87">
        <v>103</v>
      </c>
      <c r="MR87">
        <v>15</v>
      </c>
      <c r="MS87">
        <v>0.1</v>
      </c>
      <c r="MT87">
        <v>13051</v>
      </c>
      <c r="MU87">
        <v>46</v>
      </c>
      <c r="MV87">
        <v>18.5</v>
      </c>
      <c r="MW87">
        <v>0.1</v>
      </c>
      <c r="MX87">
        <v>9788</v>
      </c>
      <c r="MY87">
        <v>127</v>
      </c>
      <c r="MZ87">
        <v>7</v>
      </c>
      <c r="NA87">
        <v>0.1</v>
      </c>
      <c r="NB87">
        <v>4018</v>
      </c>
      <c r="NC87">
        <v>104</v>
      </c>
      <c r="ND87">
        <v>5.8</v>
      </c>
      <c r="NE87">
        <v>0.1</v>
      </c>
      <c r="NF87">
        <v>5770</v>
      </c>
      <c r="NG87">
        <v>57</v>
      </c>
      <c r="NH87">
        <v>8.1999999999999993</v>
      </c>
      <c r="NI87">
        <v>0.1</v>
      </c>
      <c r="NJ87">
        <v>40.200000000000003</v>
      </c>
      <c r="NK87">
        <v>0.3</v>
      </c>
      <c r="NL87" t="s">
        <v>354</v>
      </c>
      <c r="NM87" t="s">
        <v>354</v>
      </c>
      <c r="NN87">
        <v>39</v>
      </c>
      <c r="NO87">
        <v>0.4</v>
      </c>
      <c r="NP87" t="s">
        <v>354</v>
      </c>
      <c r="NQ87" t="s">
        <v>354</v>
      </c>
      <c r="NR87">
        <v>41.8</v>
      </c>
      <c r="NS87">
        <v>0.4</v>
      </c>
      <c r="NT87" t="s">
        <v>354</v>
      </c>
      <c r="NU87" t="s">
        <v>354</v>
      </c>
      <c r="NV87">
        <v>98.2</v>
      </c>
      <c r="NW87">
        <v>0.3</v>
      </c>
      <c r="NX87" t="s">
        <v>354</v>
      </c>
      <c r="NY87">
        <v>0.3</v>
      </c>
      <c r="NZ87" t="s">
        <v>354</v>
      </c>
      <c r="OA87" t="s">
        <v>354</v>
      </c>
      <c r="OB87" t="s">
        <v>354</v>
      </c>
      <c r="OC87" t="s">
        <v>354</v>
      </c>
      <c r="OD87" t="s">
        <v>354</v>
      </c>
      <c r="OE87" t="s">
        <v>354</v>
      </c>
      <c r="OF87" t="s">
        <v>354</v>
      </c>
      <c r="OG87" t="s">
        <v>354</v>
      </c>
      <c r="OH87" t="s">
        <v>354</v>
      </c>
      <c r="OI87">
        <v>64.900000000000006</v>
      </c>
      <c r="OJ87">
        <v>0.2</v>
      </c>
      <c r="OK87" t="s">
        <v>354</v>
      </c>
      <c r="OL87" t="s">
        <v>354</v>
      </c>
      <c r="OM87" t="s">
        <v>354</v>
      </c>
      <c r="ON87" t="s">
        <v>354</v>
      </c>
      <c r="OO87" t="s">
        <v>354</v>
      </c>
      <c r="OP87" t="s">
        <v>354</v>
      </c>
      <c r="OQ87" t="s">
        <v>354</v>
      </c>
      <c r="OR87">
        <v>0.1</v>
      </c>
      <c r="OS87" t="s">
        <v>354</v>
      </c>
      <c r="OT87" t="s">
        <v>354</v>
      </c>
      <c r="OU87" t="s">
        <v>354</v>
      </c>
      <c r="OV87" t="s">
        <v>354</v>
      </c>
      <c r="OW87" t="s">
        <v>354</v>
      </c>
      <c r="OX87" t="s">
        <v>354</v>
      </c>
      <c r="OY87" t="s">
        <v>354</v>
      </c>
      <c r="OZ87" t="s">
        <v>354</v>
      </c>
      <c r="PA87" t="s">
        <v>354</v>
      </c>
      <c r="PB87" t="s">
        <v>354</v>
      </c>
      <c r="PC87" t="s">
        <v>354</v>
      </c>
      <c r="PD87" t="s">
        <v>354</v>
      </c>
      <c r="PE87" t="s">
        <v>354</v>
      </c>
      <c r="PF87" t="s">
        <v>354</v>
      </c>
      <c r="PG87">
        <v>27.7</v>
      </c>
      <c r="PH87">
        <v>0.2</v>
      </c>
      <c r="PI87" t="s">
        <v>354</v>
      </c>
      <c r="PJ87" t="s">
        <v>354</v>
      </c>
      <c r="PK87" t="s">
        <v>354</v>
      </c>
      <c r="PL87" t="s">
        <v>354</v>
      </c>
      <c r="PM87" t="s">
        <v>354</v>
      </c>
      <c r="PN87" t="s">
        <v>354</v>
      </c>
      <c r="PO87" t="s">
        <v>354</v>
      </c>
      <c r="PP87" t="s">
        <v>354</v>
      </c>
      <c r="PQ87" t="s">
        <v>354</v>
      </c>
      <c r="PR87" t="s">
        <v>354</v>
      </c>
      <c r="PS87">
        <v>37.200000000000003</v>
      </c>
      <c r="PT87">
        <v>0.1</v>
      </c>
      <c r="PU87" t="s">
        <v>354</v>
      </c>
      <c r="PV87" t="s">
        <v>354</v>
      </c>
      <c r="PW87" t="s">
        <v>354</v>
      </c>
      <c r="PX87" t="s">
        <v>354</v>
      </c>
      <c r="PY87" t="s">
        <v>354</v>
      </c>
      <c r="PZ87" t="s">
        <v>354</v>
      </c>
      <c r="QA87" t="s">
        <v>354</v>
      </c>
      <c r="QB87" t="s">
        <v>354</v>
      </c>
      <c r="QC87" t="s">
        <v>354</v>
      </c>
      <c r="QD87" t="s">
        <v>354</v>
      </c>
      <c r="QE87" t="s">
        <v>354</v>
      </c>
      <c r="QF87" t="s">
        <v>354</v>
      </c>
      <c r="QG87">
        <v>1.4</v>
      </c>
      <c r="QH87" t="s">
        <v>354</v>
      </c>
      <c r="QI87" t="s">
        <v>354</v>
      </c>
      <c r="QJ87" t="s">
        <v>354</v>
      </c>
      <c r="QK87" t="s">
        <v>354</v>
      </c>
      <c r="QL87" t="s">
        <v>354</v>
      </c>
      <c r="QM87" t="s">
        <v>354</v>
      </c>
      <c r="QN87" t="s">
        <v>354</v>
      </c>
      <c r="QO87" t="s">
        <v>354</v>
      </c>
      <c r="QP87" t="s">
        <v>354</v>
      </c>
    </row>
    <row r="88" spans="1:458">
      <c r="A88" t="s">
        <v>299</v>
      </c>
      <c r="B88" t="s">
        <v>300</v>
      </c>
      <c r="C88">
        <v>66532</v>
      </c>
      <c r="D88" t="s">
        <v>1667</v>
      </c>
      <c r="E88" t="s">
        <v>354</v>
      </c>
      <c r="F88" t="s">
        <v>354</v>
      </c>
      <c r="G88">
        <v>32258</v>
      </c>
      <c r="H88">
        <v>273</v>
      </c>
      <c r="I88" t="s">
        <v>354</v>
      </c>
      <c r="J88" t="s">
        <v>354</v>
      </c>
      <c r="K88">
        <v>34274</v>
      </c>
      <c r="L88">
        <v>273</v>
      </c>
      <c r="M88" t="s">
        <v>354</v>
      </c>
      <c r="N88" t="s">
        <v>354</v>
      </c>
      <c r="O88">
        <v>3393</v>
      </c>
      <c r="P88">
        <v>157</v>
      </c>
      <c r="Q88">
        <v>5.0999999999999996</v>
      </c>
      <c r="R88">
        <v>0.2</v>
      </c>
      <c r="S88">
        <v>1847</v>
      </c>
      <c r="T88">
        <v>135</v>
      </c>
      <c r="U88">
        <v>5.7</v>
      </c>
      <c r="V88">
        <v>0.4</v>
      </c>
      <c r="W88">
        <v>1546</v>
      </c>
      <c r="X88">
        <v>122</v>
      </c>
      <c r="Y88">
        <v>4.5</v>
      </c>
      <c r="Z88">
        <v>0.3</v>
      </c>
      <c r="AA88">
        <v>3750</v>
      </c>
      <c r="AB88">
        <v>388</v>
      </c>
      <c r="AC88">
        <v>5.6</v>
      </c>
      <c r="AD88">
        <v>0.6</v>
      </c>
      <c r="AE88">
        <v>1895</v>
      </c>
      <c r="AF88">
        <v>296</v>
      </c>
      <c r="AG88">
        <v>5.9</v>
      </c>
      <c r="AH88">
        <v>0.9</v>
      </c>
      <c r="AI88">
        <v>1855</v>
      </c>
      <c r="AJ88">
        <v>310</v>
      </c>
      <c r="AK88">
        <v>5.4</v>
      </c>
      <c r="AL88">
        <v>0.9</v>
      </c>
      <c r="AM88">
        <v>3906</v>
      </c>
      <c r="AN88">
        <v>325</v>
      </c>
      <c r="AO88">
        <v>5.9</v>
      </c>
      <c r="AP88">
        <v>0.5</v>
      </c>
      <c r="AQ88">
        <v>1892</v>
      </c>
      <c r="AR88">
        <v>244</v>
      </c>
      <c r="AS88">
        <v>5.9</v>
      </c>
      <c r="AT88">
        <v>0.8</v>
      </c>
      <c r="AU88">
        <v>2014</v>
      </c>
      <c r="AV88">
        <v>240</v>
      </c>
      <c r="AW88">
        <v>5.9</v>
      </c>
      <c r="AX88">
        <v>0.7</v>
      </c>
      <c r="AY88">
        <v>4588</v>
      </c>
      <c r="AZ88">
        <v>222</v>
      </c>
      <c r="BA88">
        <v>6.9</v>
      </c>
      <c r="BB88">
        <v>0.3</v>
      </c>
      <c r="BC88">
        <v>2494</v>
      </c>
      <c r="BD88">
        <v>220</v>
      </c>
      <c r="BE88">
        <v>7.7</v>
      </c>
      <c r="BF88">
        <v>0.7</v>
      </c>
      <c r="BG88">
        <v>2094</v>
      </c>
      <c r="BH88">
        <v>190</v>
      </c>
      <c r="BI88">
        <v>6.1</v>
      </c>
      <c r="BJ88">
        <v>0.6</v>
      </c>
      <c r="BK88">
        <v>3471</v>
      </c>
      <c r="BL88">
        <v>197</v>
      </c>
      <c r="BM88">
        <v>5.2</v>
      </c>
      <c r="BN88">
        <v>0.3</v>
      </c>
      <c r="BO88">
        <v>1670</v>
      </c>
      <c r="BP88">
        <v>113</v>
      </c>
      <c r="BQ88">
        <v>5.2</v>
      </c>
      <c r="BR88">
        <v>0.4</v>
      </c>
      <c r="BS88">
        <v>1801</v>
      </c>
      <c r="BT88">
        <v>155</v>
      </c>
      <c r="BU88">
        <v>5.3</v>
      </c>
      <c r="BV88">
        <v>0.5</v>
      </c>
      <c r="BW88">
        <v>3402</v>
      </c>
      <c r="BX88">
        <v>163</v>
      </c>
      <c r="BY88">
        <v>5.0999999999999996</v>
      </c>
      <c r="BZ88">
        <v>0.2</v>
      </c>
      <c r="CA88">
        <v>1672</v>
      </c>
      <c r="CB88">
        <v>126</v>
      </c>
      <c r="CC88">
        <v>5.2</v>
      </c>
      <c r="CD88">
        <v>0.4</v>
      </c>
      <c r="CE88">
        <v>1730</v>
      </c>
      <c r="CF88">
        <v>105</v>
      </c>
      <c r="CG88">
        <v>5</v>
      </c>
      <c r="CH88">
        <v>0.3</v>
      </c>
      <c r="CI88">
        <v>3448</v>
      </c>
      <c r="CJ88">
        <v>220</v>
      </c>
      <c r="CK88">
        <v>5.2</v>
      </c>
      <c r="CL88">
        <v>0.3</v>
      </c>
      <c r="CM88">
        <v>1687</v>
      </c>
      <c r="CN88">
        <v>105</v>
      </c>
      <c r="CO88">
        <v>5.2</v>
      </c>
      <c r="CP88">
        <v>0.3</v>
      </c>
      <c r="CQ88">
        <v>1761</v>
      </c>
      <c r="CR88">
        <v>179</v>
      </c>
      <c r="CS88">
        <v>5.0999999999999996</v>
      </c>
      <c r="CT88">
        <v>0.5</v>
      </c>
      <c r="CU88">
        <v>3268</v>
      </c>
      <c r="CV88">
        <v>398</v>
      </c>
      <c r="CW88">
        <v>4.9000000000000004</v>
      </c>
      <c r="CX88">
        <v>0.6</v>
      </c>
      <c r="CY88">
        <v>1256</v>
      </c>
      <c r="CZ88">
        <v>219</v>
      </c>
      <c r="DA88">
        <v>3.9</v>
      </c>
      <c r="DB88">
        <v>0.7</v>
      </c>
      <c r="DC88">
        <v>2012</v>
      </c>
      <c r="DD88">
        <v>317</v>
      </c>
      <c r="DE88">
        <v>5.9</v>
      </c>
      <c r="DF88">
        <v>0.9</v>
      </c>
      <c r="DG88">
        <v>4322</v>
      </c>
      <c r="DH88">
        <v>419</v>
      </c>
      <c r="DI88">
        <v>6.5</v>
      </c>
      <c r="DJ88">
        <v>0.6</v>
      </c>
      <c r="DK88">
        <v>2478</v>
      </c>
      <c r="DL88">
        <v>297</v>
      </c>
      <c r="DM88">
        <v>7.7</v>
      </c>
      <c r="DN88">
        <v>0.9</v>
      </c>
      <c r="DO88">
        <v>1844</v>
      </c>
      <c r="DP88">
        <v>266</v>
      </c>
      <c r="DQ88">
        <v>5.4</v>
      </c>
      <c r="DR88">
        <v>0.8</v>
      </c>
      <c r="DS88">
        <v>4868</v>
      </c>
      <c r="DT88">
        <v>244</v>
      </c>
      <c r="DU88">
        <v>7.3</v>
      </c>
      <c r="DV88">
        <v>0.4</v>
      </c>
      <c r="DW88">
        <v>2358</v>
      </c>
      <c r="DX88">
        <v>181</v>
      </c>
      <c r="DY88">
        <v>7.3</v>
      </c>
      <c r="DZ88">
        <v>0.6</v>
      </c>
      <c r="EA88">
        <v>2510</v>
      </c>
      <c r="EB88">
        <v>159</v>
      </c>
      <c r="EC88">
        <v>7.3</v>
      </c>
      <c r="ED88">
        <v>0.5</v>
      </c>
      <c r="EE88">
        <v>4564</v>
      </c>
      <c r="EF88">
        <v>168</v>
      </c>
      <c r="EG88">
        <v>6.9</v>
      </c>
      <c r="EH88">
        <v>0.3</v>
      </c>
      <c r="EI88">
        <v>2267</v>
      </c>
      <c r="EJ88">
        <v>123</v>
      </c>
      <c r="EK88">
        <v>7</v>
      </c>
      <c r="EL88">
        <v>0.4</v>
      </c>
      <c r="EM88">
        <v>2297</v>
      </c>
      <c r="EN88">
        <v>104</v>
      </c>
      <c r="EO88">
        <v>6.7</v>
      </c>
      <c r="EP88">
        <v>0.3</v>
      </c>
      <c r="EQ88">
        <v>4873</v>
      </c>
      <c r="ER88">
        <v>428</v>
      </c>
      <c r="ES88">
        <v>7.3</v>
      </c>
      <c r="ET88">
        <v>0.6</v>
      </c>
      <c r="EU88">
        <v>2226</v>
      </c>
      <c r="EV88">
        <v>273</v>
      </c>
      <c r="EW88">
        <v>6.9</v>
      </c>
      <c r="EX88">
        <v>0.8</v>
      </c>
      <c r="EY88">
        <v>2647</v>
      </c>
      <c r="EZ88">
        <v>7.7</v>
      </c>
      <c r="FA88">
        <v>0.8</v>
      </c>
      <c r="FB88">
        <v>4924</v>
      </c>
      <c r="FC88">
        <v>418</v>
      </c>
      <c r="FD88">
        <v>7.4</v>
      </c>
      <c r="FE88">
        <v>0.6</v>
      </c>
      <c r="FF88">
        <v>2447</v>
      </c>
      <c r="FG88">
        <v>266</v>
      </c>
      <c r="FH88">
        <v>7.6</v>
      </c>
      <c r="FI88">
        <v>0.8</v>
      </c>
      <c r="FJ88">
        <v>2477</v>
      </c>
      <c r="FK88">
        <v>284</v>
      </c>
      <c r="FL88">
        <v>283</v>
      </c>
      <c r="FM88">
        <v>7.2</v>
      </c>
      <c r="FN88">
        <v>0.8</v>
      </c>
      <c r="FO88">
        <v>4753</v>
      </c>
      <c r="FP88">
        <v>353</v>
      </c>
      <c r="FQ88">
        <v>7.1</v>
      </c>
      <c r="FR88">
        <v>0.5</v>
      </c>
      <c r="FS88">
        <v>2309</v>
      </c>
      <c r="FT88">
        <v>194</v>
      </c>
      <c r="FU88">
        <v>7.2</v>
      </c>
      <c r="FV88">
        <v>0.6</v>
      </c>
      <c r="FW88">
        <v>2444</v>
      </c>
      <c r="FX88">
        <v>244</v>
      </c>
      <c r="FY88">
        <v>7.1</v>
      </c>
      <c r="FZ88">
        <v>0.7</v>
      </c>
      <c r="GA88">
        <v>3346</v>
      </c>
      <c r="GB88">
        <v>326</v>
      </c>
      <c r="GC88">
        <v>5</v>
      </c>
      <c r="GD88">
        <v>0.5</v>
      </c>
      <c r="GE88">
        <v>1493</v>
      </c>
      <c r="GF88">
        <v>178</v>
      </c>
      <c r="GG88">
        <v>4.5999999999999996</v>
      </c>
      <c r="GH88">
        <v>0.6</v>
      </c>
      <c r="GI88">
        <v>1853</v>
      </c>
      <c r="GJ88">
        <v>240</v>
      </c>
      <c r="GK88">
        <v>5.4</v>
      </c>
      <c r="GL88">
        <v>0.7</v>
      </c>
      <c r="GM88">
        <v>2376</v>
      </c>
      <c r="GN88">
        <v>317</v>
      </c>
      <c r="GO88">
        <v>3.6</v>
      </c>
      <c r="GP88">
        <v>0.5</v>
      </c>
      <c r="GQ88">
        <v>1041</v>
      </c>
      <c r="GR88">
        <v>200</v>
      </c>
      <c r="GS88">
        <v>3.2</v>
      </c>
      <c r="GT88">
        <v>0.6</v>
      </c>
      <c r="GU88">
        <v>1335</v>
      </c>
      <c r="GV88">
        <v>205</v>
      </c>
      <c r="GW88">
        <v>3.9</v>
      </c>
      <c r="GX88">
        <v>0.6</v>
      </c>
      <c r="GY88">
        <v>1600</v>
      </c>
      <c r="GZ88">
        <v>247</v>
      </c>
      <c r="HA88">
        <v>2.4</v>
      </c>
      <c r="HB88">
        <v>0.4</v>
      </c>
      <c r="HC88">
        <v>698</v>
      </c>
      <c r="HD88">
        <v>197</v>
      </c>
      <c r="HE88">
        <v>2.2000000000000002</v>
      </c>
      <c r="HF88">
        <v>0.6</v>
      </c>
      <c r="HG88">
        <v>902</v>
      </c>
      <c r="HH88">
        <v>149</v>
      </c>
      <c r="HI88">
        <v>2.6</v>
      </c>
      <c r="HJ88">
        <v>0.4</v>
      </c>
      <c r="HK88">
        <v>1680</v>
      </c>
      <c r="HL88">
        <v>236</v>
      </c>
      <c r="HM88">
        <v>2.5</v>
      </c>
      <c r="HN88">
        <v>0.4</v>
      </c>
      <c r="HO88">
        <v>528</v>
      </c>
      <c r="HP88">
        <v>146</v>
      </c>
      <c r="HQ88">
        <v>1.6</v>
      </c>
      <c r="HR88">
        <v>0.5</v>
      </c>
      <c r="HS88">
        <v>1152</v>
      </c>
      <c r="HT88">
        <v>164</v>
      </c>
      <c r="HU88">
        <v>3.4</v>
      </c>
      <c r="HV88">
        <v>0.5</v>
      </c>
      <c r="HW88">
        <v>7656</v>
      </c>
      <c r="HX88">
        <v>167</v>
      </c>
      <c r="HY88">
        <v>11.5</v>
      </c>
      <c r="HZ88">
        <v>0.3</v>
      </c>
      <c r="IA88">
        <v>3787</v>
      </c>
      <c r="IB88">
        <v>218</v>
      </c>
      <c r="IC88">
        <v>11.7</v>
      </c>
      <c r="ID88">
        <v>0.6</v>
      </c>
      <c r="IE88">
        <v>3869</v>
      </c>
      <c r="IF88">
        <v>216</v>
      </c>
      <c r="IG88">
        <v>11.3</v>
      </c>
      <c r="IH88">
        <v>0.6</v>
      </c>
      <c r="II88">
        <v>2928</v>
      </c>
      <c r="IJ88">
        <v>125</v>
      </c>
      <c r="IK88">
        <v>4.4000000000000004</v>
      </c>
      <c r="IL88">
        <v>0.2</v>
      </c>
      <c r="IM88">
        <v>1589</v>
      </c>
      <c r="IN88">
        <v>172</v>
      </c>
      <c r="IO88">
        <v>4.9000000000000004</v>
      </c>
      <c r="IP88">
        <v>0.5</v>
      </c>
      <c r="IQ88">
        <v>1339</v>
      </c>
      <c r="IR88">
        <v>116</v>
      </c>
      <c r="IS88">
        <v>3.9</v>
      </c>
      <c r="IT88">
        <v>0.3</v>
      </c>
      <c r="IU88">
        <v>13977</v>
      </c>
      <c r="IV88">
        <v>80</v>
      </c>
      <c r="IW88">
        <v>21</v>
      </c>
      <c r="IX88">
        <v>0.1</v>
      </c>
      <c r="IY88">
        <v>7223</v>
      </c>
      <c r="IZ88">
        <v>270</v>
      </c>
      <c r="JA88">
        <v>22.4</v>
      </c>
      <c r="JB88">
        <v>0.7</v>
      </c>
      <c r="JC88">
        <v>6754</v>
      </c>
      <c r="JD88">
        <v>277</v>
      </c>
      <c r="JE88">
        <v>19.7</v>
      </c>
      <c r="JF88">
        <v>0.7</v>
      </c>
      <c r="JG88">
        <v>5131</v>
      </c>
      <c r="JH88">
        <v>196</v>
      </c>
      <c r="JI88">
        <v>7.7</v>
      </c>
      <c r="JJ88">
        <v>0.3</v>
      </c>
      <c r="JK88">
        <v>2575</v>
      </c>
      <c r="JL88">
        <v>164</v>
      </c>
      <c r="JM88">
        <v>8</v>
      </c>
      <c r="JN88">
        <v>0.5</v>
      </c>
      <c r="JO88">
        <v>2556</v>
      </c>
      <c r="JP88">
        <v>119</v>
      </c>
      <c r="JQ88">
        <v>7.5</v>
      </c>
      <c r="JR88">
        <v>0.4</v>
      </c>
      <c r="JS88">
        <v>22499</v>
      </c>
      <c r="JT88">
        <v>308</v>
      </c>
      <c r="JU88">
        <v>33.799999999999997</v>
      </c>
      <c r="JV88">
        <v>0.5</v>
      </c>
      <c r="JW88">
        <v>11257</v>
      </c>
      <c r="JX88">
        <v>311</v>
      </c>
      <c r="JY88">
        <v>34.9</v>
      </c>
      <c r="JZ88">
        <v>0.9</v>
      </c>
      <c r="KA88">
        <v>11242</v>
      </c>
      <c r="KB88">
        <v>173</v>
      </c>
      <c r="KC88">
        <v>32.799999999999997</v>
      </c>
      <c r="KD88">
        <v>0.5</v>
      </c>
      <c r="KE88">
        <v>54391</v>
      </c>
      <c r="KF88">
        <v>276</v>
      </c>
      <c r="KG88">
        <v>81.8</v>
      </c>
      <c r="KH88">
        <v>0.4</v>
      </c>
      <c r="KI88">
        <v>26028</v>
      </c>
      <c r="KJ88">
        <v>245</v>
      </c>
      <c r="KK88">
        <v>80.7</v>
      </c>
      <c r="KL88">
        <v>28363</v>
      </c>
      <c r="KM88">
        <v>158</v>
      </c>
      <c r="KN88">
        <v>82.8</v>
      </c>
      <c r="KO88">
        <v>0.7</v>
      </c>
      <c r="KP88">
        <v>52555</v>
      </c>
      <c r="KQ88">
        <v>80</v>
      </c>
      <c r="KR88">
        <v>79</v>
      </c>
      <c r="KS88">
        <v>0.1</v>
      </c>
      <c r="KT88">
        <v>25035</v>
      </c>
      <c r="KU88">
        <v>100</v>
      </c>
      <c r="KV88">
        <v>77.599999999999994</v>
      </c>
      <c r="KW88">
        <v>0.7</v>
      </c>
      <c r="KX88">
        <v>27520</v>
      </c>
      <c r="KY88">
        <v>64</v>
      </c>
      <c r="KZ88">
        <v>80.3</v>
      </c>
      <c r="LA88">
        <v>0.7</v>
      </c>
      <c r="LB88">
        <v>49916</v>
      </c>
      <c r="LC88">
        <v>304</v>
      </c>
      <c r="LD88">
        <v>75</v>
      </c>
      <c r="LE88">
        <v>0.5</v>
      </c>
      <c r="LF88">
        <v>23804</v>
      </c>
      <c r="LG88">
        <v>195</v>
      </c>
      <c r="LH88">
        <v>73.8</v>
      </c>
      <c r="LI88">
        <v>0.9</v>
      </c>
      <c r="LJ88">
        <v>26112</v>
      </c>
      <c r="LK88">
        <v>243</v>
      </c>
      <c r="LL88">
        <v>76.2</v>
      </c>
      <c r="LM88">
        <v>0.8</v>
      </c>
      <c r="LN88">
        <v>18679</v>
      </c>
      <c r="LO88">
        <v>432</v>
      </c>
      <c r="LP88">
        <v>28.1</v>
      </c>
      <c r="LQ88">
        <v>0.7</v>
      </c>
      <c r="LR88">
        <v>8516</v>
      </c>
      <c r="LS88">
        <v>275</v>
      </c>
      <c r="LT88">
        <v>26.4</v>
      </c>
      <c r="LU88">
        <v>0.9</v>
      </c>
      <c r="LV88">
        <v>10163</v>
      </c>
      <c r="LW88">
        <v>291</v>
      </c>
      <c r="LX88">
        <v>29.7</v>
      </c>
      <c r="LY88">
        <v>0.9</v>
      </c>
      <c r="LZ88">
        <v>16667</v>
      </c>
      <c r="MA88">
        <v>337</v>
      </c>
      <c r="MB88">
        <v>25.1</v>
      </c>
      <c r="MC88">
        <v>0.5</v>
      </c>
      <c r="MD88">
        <v>7452</v>
      </c>
      <c r="ME88">
        <v>224</v>
      </c>
      <c r="MF88">
        <v>23.1</v>
      </c>
      <c r="MG88">
        <v>0.7</v>
      </c>
      <c r="MH88">
        <v>9215</v>
      </c>
      <c r="MI88">
        <v>238</v>
      </c>
      <c r="MJ88">
        <v>26.9</v>
      </c>
      <c r="MK88">
        <v>0.7</v>
      </c>
      <c r="ML88">
        <v>13755</v>
      </c>
      <c r="MM88">
        <v>89</v>
      </c>
      <c r="MN88">
        <v>20.7</v>
      </c>
      <c r="MO88">
        <v>0.1</v>
      </c>
      <c r="MP88">
        <v>6069</v>
      </c>
      <c r="MQ88">
        <v>56</v>
      </c>
      <c r="MR88">
        <v>18.8</v>
      </c>
      <c r="MS88">
        <v>0.3</v>
      </c>
      <c r="MT88">
        <v>7686</v>
      </c>
      <c r="MU88">
        <v>58</v>
      </c>
      <c r="MV88">
        <v>22.4</v>
      </c>
      <c r="MW88">
        <v>0.2</v>
      </c>
      <c r="MX88">
        <v>5656</v>
      </c>
      <c r="MY88">
        <v>92</v>
      </c>
      <c r="MZ88">
        <v>8.5</v>
      </c>
      <c r="NA88">
        <v>0.1</v>
      </c>
      <c r="NB88">
        <v>2267</v>
      </c>
      <c r="NC88">
        <v>81</v>
      </c>
      <c r="ND88">
        <v>7</v>
      </c>
      <c r="NE88">
        <v>0.3</v>
      </c>
      <c r="NF88">
        <v>3389</v>
      </c>
      <c r="NG88">
        <v>46</v>
      </c>
      <c r="NH88">
        <v>9.9</v>
      </c>
      <c r="NI88">
        <v>0.1</v>
      </c>
      <c r="NJ88">
        <v>44.7</v>
      </c>
      <c r="NK88">
        <v>0.4</v>
      </c>
      <c r="NL88" t="s">
        <v>354</v>
      </c>
      <c r="NM88" t="s">
        <v>354</v>
      </c>
      <c r="NN88">
        <v>43.4</v>
      </c>
      <c r="NO88">
        <v>0.4</v>
      </c>
      <c r="NP88" t="s">
        <v>354</v>
      </c>
      <c r="NQ88" t="s">
        <v>354</v>
      </c>
      <c r="NR88">
        <v>46.3</v>
      </c>
      <c r="NS88">
        <v>0.7</v>
      </c>
      <c r="NT88" t="s">
        <v>354</v>
      </c>
      <c r="NU88" t="s">
        <v>354</v>
      </c>
      <c r="NV88">
        <v>94.1</v>
      </c>
      <c r="NW88">
        <v>1.5</v>
      </c>
      <c r="NX88" t="s">
        <v>354</v>
      </c>
      <c r="NY88">
        <v>0.9</v>
      </c>
      <c r="NZ88" t="s">
        <v>354</v>
      </c>
      <c r="OA88" t="s">
        <v>354</v>
      </c>
      <c r="OB88" t="s">
        <v>354</v>
      </c>
      <c r="OC88" t="s">
        <v>354</v>
      </c>
      <c r="OD88" t="s">
        <v>354</v>
      </c>
      <c r="OE88" t="s">
        <v>354</v>
      </c>
      <c r="OF88" t="s">
        <v>354</v>
      </c>
      <c r="OG88" t="s">
        <v>354</v>
      </c>
      <c r="OH88" t="s">
        <v>354</v>
      </c>
      <c r="OI88">
        <v>71.5</v>
      </c>
      <c r="OJ88">
        <v>0.5</v>
      </c>
      <c r="OK88" t="s">
        <v>354</v>
      </c>
      <c r="OL88" t="s">
        <v>354</v>
      </c>
      <c r="OM88" t="s">
        <v>354</v>
      </c>
      <c r="ON88" t="s">
        <v>354</v>
      </c>
      <c r="OO88" t="s">
        <v>354</v>
      </c>
      <c r="OP88" t="s">
        <v>354</v>
      </c>
      <c r="OQ88" t="s">
        <v>354</v>
      </c>
      <c r="OR88">
        <v>0.1</v>
      </c>
      <c r="OS88" t="s">
        <v>354</v>
      </c>
      <c r="OT88" t="s">
        <v>354</v>
      </c>
      <c r="OU88" t="s">
        <v>354</v>
      </c>
      <c r="OV88" t="s">
        <v>354</v>
      </c>
      <c r="OW88" t="s">
        <v>354</v>
      </c>
      <c r="OX88" t="s">
        <v>354</v>
      </c>
      <c r="OY88" t="s">
        <v>354</v>
      </c>
      <c r="OZ88" t="s">
        <v>354</v>
      </c>
      <c r="PA88" t="s">
        <v>354</v>
      </c>
      <c r="PB88" t="s">
        <v>354</v>
      </c>
      <c r="PC88" t="s">
        <v>354</v>
      </c>
      <c r="PD88" t="s">
        <v>354</v>
      </c>
      <c r="PE88" t="s">
        <v>354</v>
      </c>
      <c r="PF88" t="s">
        <v>354</v>
      </c>
      <c r="PG88">
        <v>35.5</v>
      </c>
      <c r="PH88">
        <v>0.3</v>
      </c>
      <c r="PI88" t="s">
        <v>354</v>
      </c>
      <c r="PJ88" t="s">
        <v>354</v>
      </c>
      <c r="PK88" t="s">
        <v>354</v>
      </c>
      <c r="PL88" t="s">
        <v>354</v>
      </c>
      <c r="PM88" t="s">
        <v>354</v>
      </c>
      <c r="PN88" t="s">
        <v>354</v>
      </c>
      <c r="PO88" t="s">
        <v>354</v>
      </c>
      <c r="PP88" t="s">
        <v>354</v>
      </c>
      <c r="PQ88" t="s">
        <v>354</v>
      </c>
      <c r="PR88" t="s">
        <v>354</v>
      </c>
      <c r="PS88">
        <v>36</v>
      </c>
      <c r="PT88">
        <v>0.3</v>
      </c>
      <c r="PU88" t="s">
        <v>354</v>
      </c>
      <c r="PV88" t="s">
        <v>354</v>
      </c>
      <c r="PW88" t="s">
        <v>354</v>
      </c>
      <c r="PX88" t="s">
        <v>354</v>
      </c>
      <c r="PY88" t="s">
        <v>354</v>
      </c>
      <c r="PZ88" t="s">
        <v>354</v>
      </c>
      <c r="QA88" t="s">
        <v>354</v>
      </c>
      <c r="QB88" t="s">
        <v>354</v>
      </c>
      <c r="QC88" t="s">
        <v>354</v>
      </c>
      <c r="QD88" t="s">
        <v>354</v>
      </c>
      <c r="QE88" t="s">
        <v>354</v>
      </c>
      <c r="QF88" t="s">
        <v>354</v>
      </c>
      <c r="QG88">
        <v>1.4</v>
      </c>
      <c r="QH88" t="s">
        <v>354</v>
      </c>
      <c r="QI88" t="s">
        <v>354</v>
      </c>
      <c r="QJ88" t="s">
        <v>354</v>
      </c>
      <c r="QK88" t="s">
        <v>354</v>
      </c>
      <c r="QL88" t="s">
        <v>354</v>
      </c>
      <c r="QM88" t="s">
        <v>354</v>
      </c>
      <c r="QN88" t="s">
        <v>354</v>
      </c>
      <c r="QO88" t="s">
        <v>354</v>
      </c>
      <c r="QP88" t="s">
        <v>354</v>
      </c>
    </row>
    <row r="89" spans="1:458">
      <c r="A89" t="s">
        <v>301</v>
      </c>
      <c r="B89" t="s">
        <v>302</v>
      </c>
      <c r="C89">
        <v>63561</v>
      </c>
      <c r="D89" t="s">
        <v>1667</v>
      </c>
      <c r="E89" t="s">
        <v>354</v>
      </c>
      <c r="F89" t="s">
        <v>354</v>
      </c>
      <c r="G89">
        <v>31231</v>
      </c>
      <c r="H89">
        <v>37</v>
      </c>
      <c r="I89" t="s">
        <v>354</v>
      </c>
      <c r="J89" t="s">
        <v>354</v>
      </c>
      <c r="K89">
        <v>32330</v>
      </c>
      <c r="L89">
        <v>37</v>
      </c>
      <c r="M89" t="s">
        <v>354</v>
      </c>
      <c r="N89" t="s">
        <v>354</v>
      </c>
      <c r="O89">
        <v>4091</v>
      </c>
      <c r="P89">
        <v>16</v>
      </c>
      <c r="Q89">
        <v>6.4</v>
      </c>
      <c r="R89">
        <v>0.1</v>
      </c>
      <c r="S89">
        <v>2050</v>
      </c>
      <c r="T89">
        <v>24</v>
      </c>
      <c r="U89">
        <v>6.6</v>
      </c>
      <c r="V89">
        <v>0.1</v>
      </c>
      <c r="W89">
        <v>2041</v>
      </c>
      <c r="X89">
        <v>27</v>
      </c>
      <c r="Y89">
        <v>6.3</v>
      </c>
      <c r="Z89">
        <v>0.1</v>
      </c>
      <c r="AA89">
        <v>4417</v>
      </c>
      <c r="AB89">
        <v>319</v>
      </c>
      <c r="AC89">
        <v>6.9</v>
      </c>
      <c r="AD89">
        <v>0.5</v>
      </c>
      <c r="AE89">
        <v>2422</v>
      </c>
      <c r="AF89">
        <v>263</v>
      </c>
      <c r="AG89">
        <v>7.8</v>
      </c>
      <c r="AH89">
        <v>0.8</v>
      </c>
      <c r="AI89">
        <v>1995</v>
      </c>
      <c r="AJ89">
        <v>277</v>
      </c>
      <c r="AK89">
        <v>6.2</v>
      </c>
      <c r="AL89">
        <v>0.9</v>
      </c>
      <c r="AM89">
        <v>4405</v>
      </c>
      <c r="AN89">
        <v>322</v>
      </c>
      <c r="AO89">
        <v>6.9</v>
      </c>
      <c r="AP89">
        <v>0.5</v>
      </c>
      <c r="AQ89">
        <v>2078</v>
      </c>
      <c r="AR89">
        <v>262</v>
      </c>
      <c r="AS89">
        <v>6.7</v>
      </c>
      <c r="AT89">
        <v>0.8</v>
      </c>
      <c r="AU89">
        <v>2327</v>
      </c>
      <c r="AV89">
        <v>277</v>
      </c>
      <c r="AW89">
        <v>7.2</v>
      </c>
      <c r="AX89">
        <v>0.9</v>
      </c>
      <c r="AY89">
        <v>4198</v>
      </c>
      <c r="AZ89">
        <v>81</v>
      </c>
      <c r="BA89">
        <v>6.6</v>
      </c>
      <c r="BB89">
        <v>0.1</v>
      </c>
      <c r="BC89">
        <v>2260</v>
      </c>
      <c r="BD89">
        <v>37</v>
      </c>
      <c r="BE89">
        <v>7.2</v>
      </c>
      <c r="BF89">
        <v>0.1</v>
      </c>
      <c r="BG89">
        <v>1938</v>
      </c>
      <c r="BH89">
        <v>73</v>
      </c>
      <c r="BI89">
        <v>6</v>
      </c>
      <c r="BJ89">
        <v>0.2</v>
      </c>
      <c r="BK89">
        <v>3933</v>
      </c>
      <c r="BL89">
        <v>82</v>
      </c>
      <c r="BM89">
        <v>6.2</v>
      </c>
      <c r="BN89">
        <v>0.1</v>
      </c>
      <c r="BO89">
        <v>1967</v>
      </c>
      <c r="BP89">
        <v>40</v>
      </c>
      <c r="BQ89">
        <v>6.3</v>
      </c>
      <c r="BR89">
        <v>0.1</v>
      </c>
      <c r="BS89">
        <v>1966</v>
      </c>
      <c r="BT89">
        <v>72</v>
      </c>
      <c r="BU89">
        <v>6.1</v>
      </c>
      <c r="BV89">
        <v>0.2</v>
      </c>
      <c r="BW89">
        <v>3560</v>
      </c>
      <c r="BX89">
        <v>34</v>
      </c>
      <c r="BY89">
        <v>5.6</v>
      </c>
      <c r="BZ89">
        <v>0.1</v>
      </c>
      <c r="CA89">
        <v>1781</v>
      </c>
      <c r="CB89">
        <v>24</v>
      </c>
      <c r="CC89">
        <v>5.7</v>
      </c>
      <c r="CD89">
        <v>0.1</v>
      </c>
      <c r="CE89">
        <v>1779</v>
      </c>
      <c r="CF89">
        <v>23</v>
      </c>
      <c r="CG89">
        <v>5.5</v>
      </c>
      <c r="CH89">
        <v>0.1</v>
      </c>
      <c r="CI89">
        <v>3558</v>
      </c>
      <c r="CJ89">
        <v>95</v>
      </c>
      <c r="CK89">
        <v>5.6</v>
      </c>
      <c r="CL89">
        <v>0.1</v>
      </c>
      <c r="CM89">
        <v>1795</v>
      </c>
      <c r="CN89">
        <v>57</v>
      </c>
      <c r="CO89">
        <v>5.7</v>
      </c>
      <c r="CP89">
        <v>0.2</v>
      </c>
      <c r="CQ89">
        <v>1763</v>
      </c>
      <c r="CR89">
        <v>54</v>
      </c>
      <c r="CS89">
        <v>5.5</v>
      </c>
      <c r="CT89">
        <v>0.2</v>
      </c>
      <c r="CU89">
        <v>3221</v>
      </c>
      <c r="CV89">
        <v>331</v>
      </c>
      <c r="CW89">
        <v>5.0999999999999996</v>
      </c>
      <c r="CX89">
        <v>0.5</v>
      </c>
      <c r="CY89">
        <v>1517</v>
      </c>
      <c r="CZ89">
        <v>215</v>
      </c>
      <c r="DA89">
        <v>4.9000000000000004</v>
      </c>
      <c r="DB89">
        <v>0.7</v>
      </c>
      <c r="DC89">
        <v>1704</v>
      </c>
      <c r="DD89">
        <v>242</v>
      </c>
      <c r="DE89">
        <v>5.3</v>
      </c>
      <c r="DF89">
        <v>0.7</v>
      </c>
      <c r="DG89">
        <v>4620</v>
      </c>
      <c r="DH89">
        <v>343</v>
      </c>
      <c r="DI89">
        <v>7.3</v>
      </c>
      <c r="DJ89">
        <v>0.5</v>
      </c>
      <c r="DK89">
        <v>2430</v>
      </c>
      <c r="DL89">
        <v>222</v>
      </c>
      <c r="DM89">
        <v>7.8</v>
      </c>
      <c r="DN89">
        <v>0.7</v>
      </c>
      <c r="DO89">
        <v>2190</v>
      </c>
      <c r="DP89">
        <v>252</v>
      </c>
      <c r="DQ89">
        <v>6.8</v>
      </c>
      <c r="DR89">
        <v>0.8</v>
      </c>
      <c r="DS89">
        <v>4227</v>
      </c>
      <c r="DT89">
        <v>64</v>
      </c>
      <c r="DU89">
        <v>6.7</v>
      </c>
      <c r="DV89">
        <v>0.1</v>
      </c>
      <c r="DW89">
        <v>2134</v>
      </c>
      <c r="DX89">
        <v>54</v>
      </c>
      <c r="DY89">
        <v>6.8</v>
      </c>
      <c r="DZ89">
        <v>0.2</v>
      </c>
      <c r="EA89">
        <v>2093</v>
      </c>
      <c r="EB89">
        <v>30</v>
      </c>
      <c r="EC89">
        <v>6.5</v>
      </c>
      <c r="ED89">
        <v>0.1</v>
      </c>
      <c r="EE89">
        <v>4245</v>
      </c>
      <c r="EF89">
        <v>28</v>
      </c>
      <c r="EG89">
        <v>6.7</v>
      </c>
      <c r="EH89">
        <v>0.1</v>
      </c>
      <c r="EI89">
        <v>2172</v>
      </c>
      <c r="EJ89">
        <v>11</v>
      </c>
      <c r="EK89">
        <v>7</v>
      </c>
      <c r="EL89">
        <v>0.1</v>
      </c>
      <c r="EM89">
        <v>2073</v>
      </c>
      <c r="EN89">
        <v>26</v>
      </c>
      <c r="EO89">
        <v>6.4</v>
      </c>
      <c r="EP89">
        <v>0.1</v>
      </c>
      <c r="EQ89">
        <v>4306</v>
      </c>
      <c r="ER89">
        <v>348</v>
      </c>
      <c r="ES89">
        <v>6.8</v>
      </c>
      <c r="ET89">
        <v>0.5</v>
      </c>
      <c r="EU89">
        <v>2023</v>
      </c>
      <c r="EV89">
        <v>233</v>
      </c>
      <c r="EW89">
        <v>6.5</v>
      </c>
      <c r="EX89">
        <v>0.7</v>
      </c>
      <c r="EY89">
        <v>2283</v>
      </c>
      <c r="EZ89">
        <v>7.1</v>
      </c>
      <c r="FA89">
        <v>0.7</v>
      </c>
      <c r="FB89">
        <v>3914</v>
      </c>
      <c r="FC89">
        <v>334</v>
      </c>
      <c r="FD89">
        <v>6.2</v>
      </c>
      <c r="FE89">
        <v>0.5</v>
      </c>
      <c r="FF89">
        <v>1923</v>
      </c>
      <c r="FG89">
        <v>228</v>
      </c>
      <c r="FH89">
        <v>6.2</v>
      </c>
      <c r="FI89">
        <v>0.7</v>
      </c>
      <c r="FJ89">
        <v>1991</v>
      </c>
      <c r="FK89">
        <v>231</v>
      </c>
      <c r="FL89">
        <v>230</v>
      </c>
      <c r="FM89">
        <v>6.2</v>
      </c>
      <c r="FN89">
        <v>0.7</v>
      </c>
      <c r="FO89">
        <v>3748</v>
      </c>
      <c r="FP89">
        <v>310</v>
      </c>
      <c r="FQ89">
        <v>5.9</v>
      </c>
      <c r="FR89">
        <v>0.5</v>
      </c>
      <c r="FS89">
        <v>1761</v>
      </c>
      <c r="FT89">
        <v>208</v>
      </c>
      <c r="FU89">
        <v>5.6</v>
      </c>
      <c r="FV89">
        <v>0.7</v>
      </c>
      <c r="FW89">
        <v>1987</v>
      </c>
      <c r="FX89">
        <v>195</v>
      </c>
      <c r="FY89">
        <v>6.1</v>
      </c>
      <c r="FZ89">
        <v>0.6</v>
      </c>
      <c r="GA89">
        <v>2584</v>
      </c>
      <c r="GB89">
        <v>284</v>
      </c>
      <c r="GC89">
        <v>4.0999999999999996</v>
      </c>
      <c r="GD89">
        <v>0.4</v>
      </c>
      <c r="GE89">
        <v>1170</v>
      </c>
      <c r="GF89">
        <v>183</v>
      </c>
      <c r="GG89">
        <v>3.7</v>
      </c>
      <c r="GH89">
        <v>0.6</v>
      </c>
      <c r="GI89">
        <v>1414</v>
      </c>
      <c r="GJ89">
        <v>180</v>
      </c>
      <c r="GK89">
        <v>4.4000000000000004</v>
      </c>
      <c r="GL89">
        <v>0.6</v>
      </c>
      <c r="GM89">
        <v>2033</v>
      </c>
      <c r="GN89">
        <v>260</v>
      </c>
      <c r="GO89">
        <v>3.2</v>
      </c>
      <c r="GP89">
        <v>0.4</v>
      </c>
      <c r="GQ89">
        <v>873</v>
      </c>
      <c r="GR89">
        <v>180</v>
      </c>
      <c r="GS89">
        <v>2.8</v>
      </c>
      <c r="GT89">
        <v>0.6</v>
      </c>
      <c r="GU89">
        <v>1160</v>
      </c>
      <c r="GV89">
        <v>156</v>
      </c>
      <c r="GW89">
        <v>3.6</v>
      </c>
      <c r="GX89">
        <v>0.5</v>
      </c>
      <c r="GY89">
        <v>1510</v>
      </c>
      <c r="GZ89">
        <v>225</v>
      </c>
      <c r="HA89">
        <v>2.4</v>
      </c>
      <c r="HB89">
        <v>0.4</v>
      </c>
      <c r="HC89">
        <v>585</v>
      </c>
      <c r="HD89">
        <v>138</v>
      </c>
      <c r="HE89">
        <v>1.9</v>
      </c>
      <c r="HF89">
        <v>0.4</v>
      </c>
      <c r="HG89">
        <v>925</v>
      </c>
      <c r="HH89">
        <v>157</v>
      </c>
      <c r="HI89">
        <v>2.9</v>
      </c>
      <c r="HJ89">
        <v>0.5</v>
      </c>
      <c r="HK89">
        <v>991</v>
      </c>
      <c r="HL89">
        <v>161</v>
      </c>
      <c r="HM89">
        <v>1.6</v>
      </c>
      <c r="HN89">
        <v>0.3</v>
      </c>
      <c r="HO89">
        <v>290</v>
      </c>
      <c r="HP89">
        <v>89</v>
      </c>
      <c r="HQ89">
        <v>0.9</v>
      </c>
      <c r="HR89">
        <v>0.3</v>
      </c>
      <c r="HS89">
        <v>701</v>
      </c>
      <c r="HT89">
        <v>128</v>
      </c>
      <c r="HU89">
        <v>2.2000000000000002</v>
      </c>
      <c r="HV89">
        <v>0.4</v>
      </c>
      <c r="HW89">
        <v>8822</v>
      </c>
      <c r="HX89">
        <v>30</v>
      </c>
      <c r="HY89">
        <v>13.9</v>
      </c>
      <c r="HZ89">
        <v>0.1</v>
      </c>
      <c r="IA89">
        <v>4500</v>
      </c>
      <c r="IB89">
        <v>15</v>
      </c>
      <c r="IC89">
        <v>14.4</v>
      </c>
      <c r="ID89">
        <v>0.1</v>
      </c>
      <c r="IE89">
        <v>4322</v>
      </c>
      <c r="IF89">
        <v>30</v>
      </c>
      <c r="IG89">
        <v>13.4</v>
      </c>
      <c r="IH89">
        <v>0.1</v>
      </c>
      <c r="II89">
        <v>2747</v>
      </c>
      <c r="IJ89">
        <v>33</v>
      </c>
      <c r="IK89">
        <v>4.3</v>
      </c>
      <c r="IL89">
        <v>0.1</v>
      </c>
      <c r="IM89">
        <v>1433</v>
      </c>
      <c r="IN89">
        <v>27</v>
      </c>
      <c r="IO89">
        <v>4.5999999999999996</v>
      </c>
      <c r="IP89">
        <v>0.1</v>
      </c>
      <c r="IQ89">
        <v>1314</v>
      </c>
      <c r="IR89">
        <v>14</v>
      </c>
      <c r="IS89">
        <v>4.0999999999999996</v>
      </c>
      <c r="IT89">
        <v>0.1</v>
      </c>
      <c r="IU89">
        <v>15660</v>
      </c>
      <c r="IV89" t="s">
        <v>1667</v>
      </c>
      <c r="IW89">
        <v>24.6</v>
      </c>
      <c r="IX89" t="s">
        <v>1667</v>
      </c>
      <c r="IY89">
        <v>7983</v>
      </c>
      <c r="IZ89">
        <v>36</v>
      </c>
      <c r="JA89">
        <v>25.6</v>
      </c>
      <c r="JB89">
        <v>0.1</v>
      </c>
      <c r="JC89">
        <v>7677</v>
      </c>
      <c r="JD89">
        <v>36</v>
      </c>
      <c r="JE89">
        <v>23.7</v>
      </c>
      <c r="JF89">
        <v>0.1</v>
      </c>
      <c r="JG89">
        <v>5384</v>
      </c>
      <c r="JH89">
        <v>50</v>
      </c>
      <c r="JI89">
        <v>8.5</v>
      </c>
      <c r="JJ89">
        <v>0.1</v>
      </c>
      <c r="JK89">
        <v>2794</v>
      </c>
      <c r="JL89">
        <v>43</v>
      </c>
      <c r="JM89">
        <v>8.9</v>
      </c>
      <c r="JN89">
        <v>0.1</v>
      </c>
      <c r="JO89">
        <v>2590</v>
      </c>
      <c r="JP89">
        <v>23</v>
      </c>
      <c r="JQ89">
        <v>8</v>
      </c>
      <c r="JR89">
        <v>0.1</v>
      </c>
      <c r="JS89">
        <v>23090</v>
      </c>
      <c r="JT89">
        <v>67</v>
      </c>
      <c r="JU89">
        <v>36.299999999999997</v>
      </c>
      <c r="JV89">
        <v>0.1</v>
      </c>
      <c r="JW89">
        <v>11750</v>
      </c>
      <c r="JX89">
        <v>60</v>
      </c>
      <c r="JY89">
        <v>37.6</v>
      </c>
      <c r="JZ89">
        <v>0.2</v>
      </c>
      <c r="KA89">
        <v>11340</v>
      </c>
      <c r="KB89">
        <v>41</v>
      </c>
      <c r="KC89">
        <v>35.1</v>
      </c>
      <c r="KD89">
        <v>0.1</v>
      </c>
      <c r="KE89">
        <v>49625</v>
      </c>
      <c r="KF89">
        <v>192</v>
      </c>
      <c r="KG89">
        <v>78.099999999999994</v>
      </c>
      <c r="KH89">
        <v>0.3</v>
      </c>
      <c r="KI89">
        <v>24147</v>
      </c>
      <c r="KJ89">
        <v>107</v>
      </c>
      <c r="KK89">
        <v>77.3</v>
      </c>
      <c r="KL89">
        <v>25478</v>
      </c>
      <c r="KM89">
        <v>156</v>
      </c>
      <c r="KN89">
        <v>78.8</v>
      </c>
      <c r="KO89">
        <v>0.5</v>
      </c>
      <c r="KP89">
        <v>47901</v>
      </c>
      <c r="KQ89" t="s">
        <v>1667</v>
      </c>
      <c r="KR89">
        <v>75.400000000000006</v>
      </c>
      <c r="KS89" t="s">
        <v>1667</v>
      </c>
      <c r="KT89">
        <v>23248</v>
      </c>
      <c r="KU89">
        <v>11</v>
      </c>
      <c r="KV89">
        <v>74.400000000000006</v>
      </c>
      <c r="KW89">
        <v>0.1</v>
      </c>
      <c r="KX89">
        <v>24653</v>
      </c>
      <c r="KY89">
        <v>11</v>
      </c>
      <c r="KZ89">
        <v>76.3</v>
      </c>
      <c r="LA89">
        <v>0.1</v>
      </c>
      <c r="LB89">
        <v>45701</v>
      </c>
      <c r="LC89">
        <v>216</v>
      </c>
      <c r="LD89">
        <v>71.900000000000006</v>
      </c>
      <c r="LE89">
        <v>0.3</v>
      </c>
      <c r="LF89">
        <v>21985</v>
      </c>
      <c r="LG89">
        <v>159</v>
      </c>
      <c r="LH89">
        <v>70.400000000000006</v>
      </c>
      <c r="LI89">
        <v>0.5</v>
      </c>
      <c r="LJ89">
        <v>23716</v>
      </c>
      <c r="LK89">
        <v>160</v>
      </c>
      <c r="LL89">
        <v>73.400000000000006</v>
      </c>
      <c r="LM89">
        <v>0.5</v>
      </c>
      <c r="LN89">
        <v>14780</v>
      </c>
      <c r="LO89">
        <v>348</v>
      </c>
      <c r="LP89">
        <v>23.3</v>
      </c>
      <c r="LQ89">
        <v>0.5</v>
      </c>
      <c r="LR89">
        <v>6602</v>
      </c>
      <c r="LS89">
        <v>231</v>
      </c>
      <c r="LT89">
        <v>21.1</v>
      </c>
      <c r="LU89">
        <v>0.7</v>
      </c>
      <c r="LV89">
        <v>8178</v>
      </c>
      <c r="LW89">
        <v>231</v>
      </c>
      <c r="LX89">
        <v>25.3</v>
      </c>
      <c r="LY89">
        <v>0.7</v>
      </c>
      <c r="LZ89">
        <v>13080</v>
      </c>
      <c r="MA89">
        <v>270</v>
      </c>
      <c r="MB89">
        <v>20.6</v>
      </c>
      <c r="MC89">
        <v>0.4</v>
      </c>
      <c r="MD89">
        <v>5802</v>
      </c>
      <c r="ME89">
        <v>210</v>
      </c>
      <c r="MF89">
        <v>18.600000000000001</v>
      </c>
      <c r="MG89">
        <v>0.7</v>
      </c>
      <c r="MH89">
        <v>7278</v>
      </c>
      <c r="MI89">
        <v>170</v>
      </c>
      <c r="MJ89">
        <v>22.5</v>
      </c>
      <c r="MK89">
        <v>0.5</v>
      </c>
      <c r="ML89">
        <v>10866</v>
      </c>
      <c r="MM89">
        <v>106</v>
      </c>
      <c r="MN89">
        <v>17.100000000000001</v>
      </c>
      <c r="MO89">
        <v>0.2</v>
      </c>
      <c r="MP89">
        <v>4679</v>
      </c>
      <c r="MQ89">
        <v>105</v>
      </c>
      <c r="MR89">
        <v>15</v>
      </c>
      <c r="MS89">
        <v>0.3</v>
      </c>
      <c r="MT89">
        <v>6187</v>
      </c>
      <c r="MU89">
        <v>10</v>
      </c>
      <c r="MV89">
        <v>19.100000000000001</v>
      </c>
      <c r="MW89">
        <v>0.1</v>
      </c>
      <c r="MX89">
        <v>4534</v>
      </c>
      <c r="MY89">
        <v>102</v>
      </c>
      <c r="MZ89">
        <v>7.1</v>
      </c>
      <c r="NA89">
        <v>0.2</v>
      </c>
      <c r="NB89">
        <v>1748</v>
      </c>
      <c r="NC89">
        <v>78</v>
      </c>
      <c r="ND89">
        <v>5.6</v>
      </c>
      <c r="NE89">
        <v>0.2</v>
      </c>
      <c r="NF89">
        <v>2786</v>
      </c>
      <c r="NG89">
        <v>58</v>
      </c>
      <c r="NH89">
        <v>8.6</v>
      </c>
      <c r="NI89">
        <v>0.2</v>
      </c>
      <c r="NJ89">
        <v>40.299999999999997</v>
      </c>
      <c r="NK89">
        <v>0.3</v>
      </c>
      <c r="NL89" t="s">
        <v>354</v>
      </c>
      <c r="NM89" t="s">
        <v>354</v>
      </c>
      <c r="NN89">
        <v>39.1</v>
      </c>
      <c r="NO89">
        <v>0.6</v>
      </c>
      <c r="NP89" t="s">
        <v>354</v>
      </c>
      <c r="NQ89" t="s">
        <v>354</v>
      </c>
      <c r="NR89">
        <v>41.6</v>
      </c>
      <c r="NS89">
        <v>1</v>
      </c>
      <c r="NT89" t="s">
        <v>354</v>
      </c>
      <c r="NU89" t="s">
        <v>354</v>
      </c>
      <c r="NV89">
        <v>96.6</v>
      </c>
      <c r="NW89">
        <v>0.2</v>
      </c>
      <c r="NX89" t="s">
        <v>354</v>
      </c>
      <c r="NY89">
        <v>0.3</v>
      </c>
      <c r="NZ89" t="s">
        <v>354</v>
      </c>
      <c r="OA89" t="s">
        <v>354</v>
      </c>
      <c r="OB89" t="s">
        <v>354</v>
      </c>
      <c r="OC89" t="s">
        <v>354</v>
      </c>
      <c r="OD89" t="s">
        <v>354</v>
      </c>
      <c r="OE89" t="s">
        <v>354</v>
      </c>
      <c r="OF89" t="s">
        <v>354</v>
      </c>
      <c r="OG89" t="s">
        <v>354</v>
      </c>
      <c r="OH89" t="s">
        <v>354</v>
      </c>
      <c r="OI89">
        <v>71.599999999999994</v>
      </c>
      <c r="OJ89">
        <v>0.5</v>
      </c>
      <c r="OK89" t="s">
        <v>354</v>
      </c>
      <c r="OL89" t="s">
        <v>354</v>
      </c>
      <c r="OM89" t="s">
        <v>354</v>
      </c>
      <c r="ON89" t="s">
        <v>354</v>
      </c>
      <c r="OO89" t="s">
        <v>354</v>
      </c>
      <c r="OP89" t="s">
        <v>354</v>
      </c>
      <c r="OQ89" t="s">
        <v>354</v>
      </c>
      <c r="OR89">
        <v>0</v>
      </c>
      <c r="OS89" t="s">
        <v>354</v>
      </c>
      <c r="OT89" t="s">
        <v>354</v>
      </c>
      <c r="OU89" t="s">
        <v>354</v>
      </c>
      <c r="OV89" t="s">
        <v>354</v>
      </c>
      <c r="OW89" t="s">
        <v>354</v>
      </c>
      <c r="OX89" t="s">
        <v>354</v>
      </c>
      <c r="OY89" t="s">
        <v>354</v>
      </c>
      <c r="OZ89" t="s">
        <v>354</v>
      </c>
      <c r="PA89" t="s">
        <v>354</v>
      </c>
      <c r="PB89" t="s">
        <v>354</v>
      </c>
      <c r="PC89" t="s">
        <v>354</v>
      </c>
      <c r="PD89" t="s">
        <v>354</v>
      </c>
      <c r="PE89" t="s">
        <v>354</v>
      </c>
      <c r="PF89" t="s">
        <v>354</v>
      </c>
      <c r="PG89">
        <v>29.3</v>
      </c>
      <c r="PH89">
        <v>0.4</v>
      </c>
      <c r="PI89" t="s">
        <v>354</v>
      </c>
      <c r="PJ89" t="s">
        <v>354</v>
      </c>
      <c r="PK89" t="s">
        <v>354</v>
      </c>
      <c r="PL89" t="s">
        <v>354</v>
      </c>
      <c r="PM89" t="s">
        <v>354</v>
      </c>
      <c r="PN89" t="s">
        <v>354</v>
      </c>
      <c r="PO89" t="s">
        <v>354</v>
      </c>
      <c r="PP89" t="s">
        <v>354</v>
      </c>
      <c r="PQ89" t="s">
        <v>354</v>
      </c>
      <c r="PR89" t="s">
        <v>354</v>
      </c>
      <c r="PS89">
        <v>42.3</v>
      </c>
      <c r="PT89">
        <v>0.1</v>
      </c>
      <c r="PU89" t="s">
        <v>354</v>
      </c>
      <c r="PV89" t="s">
        <v>354</v>
      </c>
      <c r="PW89" t="s">
        <v>354</v>
      </c>
      <c r="PX89" t="s">
        <v>354</v>
      </c>
      <c r="PY89" t="s">
        <v>354</v>
      </c>
      <c r="PZ89" t="s">
        <v>354</v>
      </c>
      <c r="QA89" t="s">
        <v>354</v>
      </c>
      <c r="QB89" t="s">
        <v>354</v>
      </c>
      <c r="QC89" t="s">
        <v>354</v>
      </c>
      <c r="QD89" t="s">
        <v>354</v>
      </c>
      <c r="QE89" t="s">
        <v>354</v>
      </c>
      <c r="QF89" t="s">
        <v>354</v>
      </c>
      <c r="QG89">
        <v>1.1000000000000001</v>
      </c>
      <c r="QH89" t="s">
        <v>354</v>
      </c>
      <c r="QI89" t="s">
        <v>354</v>
      </c>
      <c r="QJ89" t="s">
        <v>354</v>
      </c>
      <c r="QK89" t="s">
        <v>354</v>
      </c>
      <c r="QL89" t="s">
        <v>354</v>
      </c>
      <c r="QM89" t="s">
        <v>354</v>
      </c>
      <c r="QN89" t="s">
        <v>354</v>
      </c>
      <c r="QO89" t="s">
        <v>354</v>
      </c>
      <c r="QP89" t="s">
        <v>354</v>
      </c>
    </row>
    <row r="90" spans="1:458">
      <c r="A90" t="s">
        <v>303</v>
      </c>
      <c r="B90" t="s">
        <v>304</v>
      </c>
      <c r="C90">
        <v>35262</v>
      </c>
      <c r="D90" t="s">
        <v>1667</v>
      </c>
      <c r="E90" t="s">
        <v>354</v>
      </c>
      <c r="F90" t="s">
        <v>354</v>
      </c>
      <c r="G90">
        <v>17398</v>
      </c>
      <c r="H90">
        <v>83</v>
      </c>
      <c r="I90" t="s">
        <v>354</v>
      </c>
      <c r="J90" t="s">
        <v>354</v>
      </c>
      <c r="K90">
        <v>17864</v>
      </c>
      <c r="L90">
        <v>83</v>
      </c>
      <c r="M90" t="s">
        <v>354</v>
      </c>
      <c r="N90" t="s">
        <v>354</v>
      </c>
      <c r="O90">
        <v>2202</v>
      </c>
      <c r="P90">
        <v>49</v>
      </c>
      <c r="Q90">
        <v>6.2</v>
      </c>
      <c r="R90">
        <v>0.1</v>
      </c>
      <c r="S90">
        <v>1116</v>
      </c>
      <c r="T90">
        <v>41</v>
      </c>
      <c r="U90">
        <v>6.4</v>
      </c>
      <c r="V90">
        <v>0.2</v>
      </c>
      <c r="W90">
        <v>1086</v>
      </c>
      <c r="X90">
        <v>53</v>
      </c>
      <c r="Y90">
        <v>6.1</v>
      </c>
      <c r="Z90">
        <v>0.3</v>
      </c>
      <c r="AA90">
        <v>2438</v>
      </c>
      <c r="AB90">
        <v>166</v>
      </c>
      <c r="AC90">
        <v>6.9</v>
      </c>
      <c r="AD90">
        <v>0.5</v>
      </c>
      <c r="AE90">
        <v>1118</v>
      </c>
      <c r="AF90">
        <v>131</v>
      </c>
      <c r="AG90">
        <v>6.4</v>
      </c>
      <c r="AH90">
        <v>0.8</v>
      </c>
      <c r="AI90">
        <v>1320</v>
      </c>
      <c r="AJ90">
        <v>135</v>
      </c>
      <c r="AK90">
        <v>7.4</v>
      </c>
      <c r="AL90">
        <v>0.8</v>
      </c>
      <c r="AM90">
        <v>2263</v>
      </c>
      <c r="AN90">
        <v>158</v>
      </c>
      <c r="AO90">
        <v>6.4</v>
      </c>
      <c r="AP90">
        <v>0.4</v>
      </c>
      <c r="AQ90">
        <v>1288</v>
      </c>
      <c r="AR90">
        <v>122</v>
      </c>
      <c r="AS90">
        <v>7.4</v>
      </c>
      <c r="AT90">
        <v>0.7</v>
      </c>
      <c r="AU90">
        <v>975</v>
      </c>
      <c r="AV90">
        <v>133</v>
      </c>
      <c r="AW90">
        <v>5.5</v>
      </c>
      <c r="AX90">
        <v>0.7</v>
      </c>
      <c r="AY90">
        <v>2243</v>
      </c>
      <c r="AZ90">
        <v>113</v>
      </c>
      <c r="BA90">
        <v>6.4</v>
      </c>
      <c r="BB90">
        <v>0.3</v>
      </c>
      <c r="BC90">
        <v>1163</v>
      </c>
      <c r="BD90">
        <v>88</v>
      </c>
      <c r="BE90">
        <v>6.7</v>
      </c>
      <c r="BF90">
        <v>0.5</v>
      </c>
      <c r="BG90">
        <v>1080</v>
      </c>
      <c r="BH90">
        <v>84</v>
      </c>
      <c r="BI90">
        <v>6</v>
      </c>
      <c r="BJ90">
        <v>0.5</v>
      </c>
      <c r="BK90">
        <v>2442</v>
      </c>
      <c r="BL90">
        <v>107</v>
      </c>
      <c r="BM90">
        <v>6.9</v>
      </c>
      <c r="BN90">
        <v>0.3</v>
      </c>
      <c r="BO90">
        <v>1207</v>
      </c>
      <c r="BP90">
        <v>92</v>
      </c>
      <c r="BQ90">
        <v>6.9</v>
      </c>
      <c r="BR90">
        <v>0.5</v>
      </c>
      <c r="BS90">
        <v>1235</v>
      </c>
      <c r="BT90">
        <v>59</v>
      </c>
      <c r="BU90">
        <v>6.9</v>
      </c>
      <c r="BV90">
        <v>0.3</v>
      </c>
      <c r="BW90">
        <v>2178</v>
      </c>
      <c r="BX90">
        <v>44</v>
      </c>
      <c r="BY90">
        <v>6.2</v>
      </c>
      <c r="BZ90">
        <v>0.1</v>
      </c>
      <c r="CA90">
        <v>1161</v>
      </c>
      <c r="CB90">
        <v>28</v>
      </c>
      <c r="CC90">
        <v>6.7</v>
      </c>
      <c r="CD90">
        <v>0.2</v>
      </c>
      <c r="CE90">
        <v>1017</v>
      </c>
      <c r="CF90">
        <v>28</v>
      </c>
      <c r="CG90">
        <v>5.7</v>
      </c>
      <c r="CH90">
        <v>0.2</v>
      </c>
      <c r="CI90">
        <v>1998</v>
      </c>
      <c r="CJ90">
        <v>66</v>
      </c>
      <c r="CK90">
        <v>5.7</v>
      </c>
      <c r="CL90">
        <v>0.2</v>
      </c>
      <c r="CM90">
        <v>1032</v>
      </c>
      <c r="CN90">
        <v>43</v>
      </c>
      <c r="CO90">
        <v>5.9</v>
      </c>
      <c r="CP90">
        <v>0.2</v>
      </c>
      <c r="CQ90">
        <v>966</v>
      </c>
      <c r="CR90">
        <v>50</v>
      </c>
      <c r="CS90">
        <v>5.4</v>
      </c>
      <c r="CT90">
        <v>0.3</v>
      </c>
      <c r="CU90">
        <v>2210</v>
      </c>
      <c r="CV90">
        <v>187</v>
      </c>
      <c r="CW90">
        <v>6.3</v>
      </c>
      <c r="CX90">
        <v>0.5</v>
      </c>
      <c r="CY90">
        <v>1090</v>
      </c>
      <c r="CZ90">
        <v>136</v>
      </c>
      <c r="DA90">
        <v>6.3</v>
      </c>
      <c r="DB90">
        <v>0.8</v>
      </c>
      <c r="DC90">
        <v>1120</v>
      </c>
      <c r="DD90">
        <v>135</v>
      </c>
      <c r="DE90">
        <v>6.3</v>
      </c>
      <c r="DF90">
        <v>0.8</v>
      </c>
      <c r="DG90">
        <v>2119</v>
      </c>
      <c r="DH90">
        <v>206</v>
      </c>
      <c r="DI90">
        <v>6</v>
      </c>
      <c r="DJ90">
        <v>0.6</v>
      </c>
      <c r="DK90">
        <v>1164</v>
      </c>
      <c r="DL90">
        <v>138</v>
      </c>
      <c r="DM90">
        <v>6.7</v>
      </c>
      <c r="DN90">
        <v>0.8</v>
      </c>
      <c r="DO90">
        <v>955</v>
      </c>
      <c r="DP90">
        <v>131</v>
      </c>
      <c r="DQ90">
        <v>5.3</v>
      </c>
      <c r="DR90">
        <v>0.7</v>
      </c>
      <c r="DS90">
        <v>2190</v>
      </c>
      <c r="DT90">
        <v>63</v>
      </c>
      <c r="DU90">
        <v>6.2</v>
      </c>
      <c r="DV90">
        <v>0.2</v>
      </c>
      <c r="DW90">
        <v>1170</v>
      </c>
      <c r="DX90">
        <v>21</v>
      </c>
      <c r="DY90">
        <v>6.7</v>
      </c>
      <c r="DZ90">
        <v>0.1</v>
      </c>
      <c r="EA90">
        <v>1020</v>
      </c>
      <c r="EB90">
        <v>59</v>
      </c>
      <c r="EC90">
        <v>5.7</v>
      </c>
      <c r="ED90">
        <v>0.3</v>
      </c>
      <c r="EE90">
        <v>2258</v>
      </c>
      <c r="EF90">
        <v>55</v>
      </c>
      <c r="EG90">
        <v>6.4</v>
      </c>
      <c r="EH90">
        <v>0.2</v>
      </c>
      <c r="EI90">
        <v>1084</v>
      </c>
      <c r="EJ90">
        <v>31</v>
      </c>
      <c r="EK90">
        <v>6.2</v>
      </c>
      <c r="EL90">
        <v>0.2</v>
      </c>
      <c r="EM90">
        <v>1174</v>
      </c>
      <c r="EN90">
        <v>38</v>
      </c>
      <c r="EO90">
        <v>6.6</v>
      </c>
      <c r="EP90">
        <v>0.2</v>
      </c>
      <c r="EQ90">
        <v>2349</v>
      </c>
      <c r="ER90">
        <v>196</v>
      </c>
      <c r="ES90">
        <v>6.7</v>
      </c>
      <c r="ET90">
        <v>0.6</v>
      </c>
      <c r="EU90">
        <v>1079</v>
      </c>
      <c r="EV90">
        <v>138</v>
      </c>
      <c r="EW90">
        <v>6.2</v>
      </c>
      <c r="EX90">
        <v>0.8</v>
      </c>
      <c r="EY90">
        <v>1270</v>
      </c>
      <c r="EZ90">
        <v>7.1</v>
      </c>
      <c r="FA90">
        <v>0.8</v>
      </c>
      <c r="FB90">
        <v>2412</v>
      </c>
      <c r="FC90">
        <v>203</v>
      </c>
      <c r="FD90">
        <v>6.8</v>
      </c>
      <c r="FE90">
        <v>0.6</v>
      </c>
      <c r="FF90">
        <v>1184</v>
      </c>
      <c r="FG90">
        <v>140</v>
      </c>
      <c r="FH90">
        <v>6.8</v>
      </c>
      <c r="FI90">
        <v>0.8</v>
      </c>
      <c r="FJ90">
        <v>1228</v>
      </c>
      <c r="FK90">
        <v>142</v>
      </c>
      <c r="FL90">
        <v>140</v>
      </c>
      <c r="FM90">
        <v>6.9</v>
      </c>
      <c r="FN90">
        <v>0.8</v>
      </c>
      <c r="FO90">
        <v>2208</v>
      </c>
      <c r="FP90">
        <v>162</v>
      </c>
      <c r="FQ90">
        <v>6.3</v>
      </c>
      <c r="FR90">
        <v>0.5</v>
      </c>
      <c r="FS90">
        <v>1017</v>
      </c>
      <c r="FT90">
        <v>105</v>
      </c>
      <c r="FU90">
        <v>5.8</v>
      </c>
      <c r="FV90">
        <v>0.6</v>
      </c>
      <c r="FW90">
        <v>1191</v>
      </c>
      <c r="FX90">
        <v>113</v>
      </c>
      <c r="FY90">
        <v>6.7</v>
      </c>
      <c r="FZ90">
        <v>0.6</v>
      </c>
      <c r="GA90">
        <v>1344</v>
      </c>
      <c r="GB90">
        <v>166</v>
      </c>
      <c r="GC90">
        <v>3.8</v>
      </c>
      <c r="GD90">
        <v>0.5</v>
      </c>
      <c r="GE90">
        <v>618</v>
      </c>
      <c r="GF90">
        <v>113</v>
      </c>
      <c r="GG90">
        <v>3.6</v>
      </c>
      <c r="GH90">
        <v>0.6</v>
      </c>
      <c r="GI90">
        <v>726</v>
      </c>
      <c r="GJ90">
        <v>113</v>
      </c>
      <c r="GK90">
        <v>4.0999999999999996</v>
      </c>
      <c r="GL90">
        <v>0.6</v>
      </c>
      <c r="GM90">
        <v>996</v>
      </c>
      <c r="GN90">
        <v>141</v>
      </c>
      <c r="GO90">
        <v>2.8</v>
      </c>
      <c r="GP90">
        <v>0.4</v>
      </c>
      <c r="GQ90">
        <v>389</v>
      </c>
      <c r="GR90">
        <v>87</v>
      </c>
      <c r="GS90">
        <v>2.2000000000000002</v>
      </c>
      <c r="GT90">
        <v>0.5</v>
      </c>
      <c r="GU90">
        <v>607</v>
      </c>
      <c r="GV90">
        <v>99</v>
      </c>
      <c r="GW90">
        <v>3.4</v>
      </c>
      <c r="GX90">
        <v>0.6</v>
      </c>
      <c r="GY90">
        <v>681</v>
      </c>
      <c r="GZ90">
        <v>115</v>
      </c>
      <c r="HA90">
        <v>1.9</v>
      </c>
      <c r="HB90">
        <v>0.3</v>
      </c>
      <c r="HC90">
        <v>303</v>
      </c>
      <c r="HD90">
        <v>84</v>
      </c>
      <c r="HE90">
        <v>1.7</v>
      </c>
      <c r="HF90">
        <v>0.5</v>
      </c>
      <c r="HG90">
        <v>378</v>
      </c>
      <c r="HH90">
        <v>81</v>
      </c>
      <c r="HI90">
        <v>2.1</v>
      </c>
      <c r="HJ90">
        <v>0.5</v>
      </c>
      <c r="HK90">
        <v>731</v>
      </c>
      <c r="HL90">
        <v>118</v>
      </c>
      <c r="HM90">
        <v>2.1</v>
      </c>
      <c r="HN90">
        <v>0.3</v>
      </c>
      <c r="HO90">
        <v>215</v>
      </c>
      <c r="HP90">
        <v>65</v>
      </c>
      <c r="HQ90">
        <v>1.2</v>
      </c>
      <c r="HR90">
        <v>0.4</v>
      </c>
      <c r="HS90">
        <v>516</v>
      </c>
      <c r="HT90">
        <v>99</v>
      </c>
      <c r="HU90">
        <v>2.9</v>
      </c>
      <c r="HV90">
        <v>0.6</v>
      </c>
      <c r="HW90">
        <v>4701</v>
      </c>
      <c r="HX90">
        <v>67</v>
      </c>
      <c r="HY90">
        <v>13.3</v>
      </c>
      <c r="HZ90">
        <v>0.2</v>
      </c>
      <c r="IA90">
        <v>2406</v>
      </c>
      <c r="IB90">
        <v>57</v>
      </c>
      <c r="IC90">
        <v>13.8</v>
      </c>
      <c r="ID90">
        <v>0.3</v>
      </c>
      <c r="IE90">
        <v>2295</v>
      </c>
      <c r="IF90">
        <v>61</v>
      </c>
      <c r="IG90">
        <v>12.8</v>
      </c>
      <c r="IH90">
        <v>0.3</v>
      </c>
      <c r="II90">
        <v>1207</v>
      </c>
      <c r="IJ90">
        <v>64</v>
      </c>
      <c r="IK90">
        <v>3.4</v>
      </c>
      <c r="IL90">
        <v>0.2</v>
      </c>
      <c r="IM90">
        <v>611</v>
      </c>
      <c r="IN90">
        <v>33</v>
      </c>
      <c r="IO90">
        <v>3.5</v>
      </c>
      <c r="IP90">
        <v>0.2</v>
      </c>
      <c r="IQ90">
        <v>596</v>
      </c>
      <c r="IR90">
        <v>63</v>
      </c>
      <c r="IS90">
        <v>3.3</v>
      </c>
      <c r="IT90">
        <v>0.4</v>
      </c>
      <c r="IU90">
        <v>8110</v>
      </c>
      <c r="IV90">
        <v>39</v>
      </c>
      <c r="IW90">
        <v>23</v>
      </c>
      <c r="IX90">
        <v>0.1</v>
      </c>
      <c r="IY90">
        <v>4133</v>
      </c>
      <c r="IZ90">
        <v>70</v>
      </c>
      <c r="JA90">
        <v>23.8</v>
      </c>
      <c r="JB90">
        <v>0.3</v>
      </c>
      <c r="JC90">
        <v>3977</v>
      </c>
      <c r="JD90">
        <v>64</v>
      </c>
      <c r="JE90">
        <v>22.3</v>
      </c>
      <c r="JF90">
        <v>0.3</v>
      </c>
      <c r="JG90">
        <v>3478</v>
      </c>
      <c r="JH90">
        <v>63</v>
      </c>
      <c r="JI90">
        <v>9.9</v>
      </c>
      <c r="JJ90">
        <v>0.2</v>
      </c>
      <c r="JK90">
        <v>1759</v>
      </c>
      <c r="JL90">
        <v>47</v>
      </c>
      <c r="JM90">
        <v>10.1</v>
      </c>
      <c r="JN90">
        <v>0.3</v>
      </c>
      <c r="JO90">
        <v>1719</v>
      </c>
      <c r="JP90">
        <v>43</v>
      </c>
      <c r="JQ90">
        <v>9.6</v>
      </c>
      <c r="JR90">
        <v>0.2</v>
      </c>
      <c r="JS90">
        <v>13190</v>
      </c>
      <c r="JT90">
        <v>119</v>
      </c>
      <c r="JU90">
        <v>37.4</v>
      </c>
      <c r="JV90">
        <v>0.3</v>
      </c>
      <c r="JW90">
        <v>6817</v>
      </c>
      <c r="JX90">
        <v>54</v>
      </c>
      <c r="JY90">
        <v>39.200000000000003</v>
      </c>
      <c r="JZ90">
        <v>0.3</v>
      </c>
      <c r="KA90">
        <v>6373</v>
      </c>
      <c r="KB90">
        <v>116</v>
      </c>
      <c r="KC90">
        <v>35.700000000000003</v>
      </c>
      <c r="KD90">
        <v>0.6</v>
      </c>
      <c r="KE90">
        <v>27985</v>
      </c>
      <c r="KF90">
        <v>89</v>
      </c>
      <c r="KG90">
        <v>79.400000000000006</v>
      </c>
      <c r="KH90">
        <v>0.3</v>
      </c>
      <c r="KI90">
        <v>13705</v>
      </c>
      <c r="KJ90">
        <v>79</v>
      </c>
      <c r="KK90">
        <v>78.8</v>
      </c>
      <c r="KL90">
        <v>14280</v>
      </c>
      <c r="KM90">
        <v>87</v>
      </c>
      <c r="KN90">
        <v>79.900000000000006</v>
      </c>
      <c r="KO90">
        <v>0.5</v>
      </c>
      <c r="KP90">
        <v>27152</v>
      </c>
      <c r="KQ90">
        <v>39</v>
      </c>
      <c r="KR90">
        <v>77</v>
      </c>
      <c r="KS90">
        <v>0.1</v>
      </c>
      <c r="KT90">
        <v>13265</v>
      </c>
      <c r="KU90">
        <v>58</v>
      </c>
      <c r="KV90">
        <v>76.2</v>
      </c>
      <c r="KW90">
        <v>0.3</v>
      </c>
      <c r="KX90">
        <v>13887</v>
      </c>
      <c r="KY90">
        <v>50</v>
      </c>
      <c r="KZ90">
        <v>77.7</v>
      </c>
      <c r="LA90">
        <v>0.3</v>
      </c>
      <c r="LB90">
        <v>25608</v>
      </c>
      <c r="LC90">
        <v>139</v>
      </c>
      <c r="LD90">
        <v>72.599999999999994</v>
      </c>
      <c r="LE90">
        <v>0.4</v>
      </c>
      <c r="LF90">
        <v>12440</v>
      </c>
      <c r="LG90">
        <v>110</v>
      </c>
      <c r="LH90">
        <v>71.5</v>
      </c>
      <c r="LI90">
        <v>0.7</v>
      </c>
      <c r="LJ90">
        <v>13168</v>
      </c>
      <c r="LK90">
        <v>108</v>
      </c>
      <c r="LL90">
        <v>73.7</v>
      </c>
      <c r="LM90">
        <v>0.6</v>
      </c>
      <c r="LN90">
        <v>8372</v>
      </c>
      <c r="LO90">
        <v>206</v>
      </c>
      <c r="LP90">
        <v>23.7</v>
      </c>
      <c r="LQ90">
        <v>0.6</v>
      </c>
      <c r="LR90">
        <v>3726</v>
      </c>
      <c r="LS90">
        <v>142</v>
      </c>
      <c r="LT90">
        <v>21.4</v>
      </c>
      <c r="LU90">
        <v>0.8</v>
      </c>
      <c r="LV90">
        <v>4646</v>
      </c>
      <c r="LW90">
        <v>142</v>
      </c>
      <c r="LX90">
        <v>26</v>
      </c>
      <c r="LY90">
        <v>0.8</v>
      </c>
      <c r="LZ90">
        <v>7359</v>
      </c>
      <c r="MA90">
        <v>189</v>
      </c>
      <c r="MB90">
        <v>20.9</v>
      </c>
      <c r="MC90">
        <v>0.5</v>
      </c>
      <c r="MD90">
        <v>3206</v>
      </c>
      <c r="ME90">
        <v>123</v>
      </c>
      <c r="MF90">
        <v>18.399999999999999</v>
      </c>
      <c r="MG90">
        <v>0.7</v>
      </c>
      <c r="MH90">
        <v>4153</v>
      </c>
      <c r="MI90">
        <v>129</v>
      </c>
      <c r="MJ90">
        <v>23.2</v>
      </c>
      <c r="MK90">
        <v>0.7</v>
      </c>
      <c r="ML90">
        <v>5960</v>
      </c>
      <c r="MM90">
        <v>32</v>
      </c>
      <c r="MN90">
        <v>16.899999999999999</v>
      </c>
      <c r="MO90">
        <v>0.1</v>
      </c>
      <c r="MP90">
        <v>2542</v>
      </c>
      <c r="MQ90">
        <v>32</v>
      </c>
      <c r="MR90">
        <v>14.6</v>
      </c>
      <c r="MS90">
        <v>0.2</v>
      </c>
      <c r="MT90">
        <v>3418</v>
      </c>
      <c r="MU90">
        <v>26</v>
      </c>
      <c r="MV90">
        <v>19.100000000000001</v>
      </c>
      <c r="MW90">
        <v>0.1</v>
      </c>
      <c r="MX90">
        <v>2408</v>
      </c>
      <c r="MY90">
        <v>41</v>
      </c>
      <c r="MZ90">
        <v>6.8</v>
      </c>
      <c r="NA90">
        <v>0.1</v>
      </c>
      <c r="NB90">
        <v>907</v>
      </c>
      <c r="NC90">
        <v>41</v>
      </c>
      <c r="ND90">
        <v>5.2</v>
      </c>
      <c r="NE90">
        <v>0.2</v>
      </c>
      <c r="NF90">
        <v>1501</v>
      </c>
      <c r="NG90">
        <v>26</v>
      </c>
      <c r="NH90">
        <v>8.4</v>
      </c>
      <c r="NI90">
        <v>0.1</v>
      </c>
      <c r="NJ90">
        <v>39.4</v>
      </c>
      <c r="NK90">
        <v>0.4</v>
      </c>
      <c r="NL90" t="s">
        <v>354</v>
      </c>
      <c r="NM90" t="s">
        <v>354</v>
      </c>
      <c r="NN90">
        <v>37.799999999999997</v>
      </c>
      <c r="NO90">
        <v>0.8</v>
      </c>
      <c r="NP90" t="s">
        <v>354</v>
      </c>
      <c r="NQ90" t="s">
        <v>354</v>
      </c>
      <c r="NR90">
        <v>40.799999999999997</v>
      </c>
      <c r="NS90">
        <v>0.8</v>
      </c>
      <c r="NT90" t="s">
        <v>354</v>
      </c>
      <c r="NU90" t="s">
        <v>354</v>
      </c>
      <c r="NV90">
        <v>97.4</v>
      </c>
      <c r="NW90">
        <v>0.9</v>
      </c>
      <c r="NX90" t="s">
        <v>354</v>
      </c>
      <c r="NY90">
        <v>0.4</v>
      </c>
      <c r="NZ90" t="s">
        <v>354</v>
      </c>
      <c r="OA90" t="s">
        <v>354</v>
      </c>
      <c r="OB90" t="s">
        <v>354</v>
      </c>
      <c r="OC90" t="s">
        <v>354</v>
      </c>
      <c r="OD90" t="s">
        <v>354</v>
      </c>
      <c r="OE90" t="s">
        <v>354</v>
      </c>
      <c r="OF90" t="s">
        <v>354</v>
      </c>
      <c r="OG90" t="s">
        <v>354</v>
      </c>
      <c r="OH90" t="s">
        <v>354</v>
      </c>
      <c r="OI90">
        <v>66.400000000000006</v>
      </c>
      <c r="OJ90">
        <v>0.4</v>
      </c>
      <c r="OK90" t="s">
        <v>354</v>
      </c>
      <c r="OL90" t="s">
        <v>354</v>
      </c>
      <c r="OM90" t="s">
        <v>354</v>
      </c>
      <c r="ON90" t="s">
        <v>354</v>
      </c>
      <c r="OO90" t="s">
        <v>354</v>
      </c>
      <c r="OP90" t="s">
        <v>354</v>
      </c>
      <c r="OQ90" t="s">
        <v>354</v>
      </c>
      <c r="OR90">
        <v>0</v>
      </c>
      <c r="OS90" t="s">
        <v>354</v>
      </c>
      <c r="OT90" t="s">
        <v>354</v>
      </c>
      <c r="OU90" t="s">
        <v>354</v>
      </c>
      <c r="OV90" t="s">
        <v>354</v>
      </c>
      <c r="OW90" t="s">
        <v>354</v>
      </c>
      <c r="OX90" t="s">
        <v>354</v>
      </c>
      <c r="OY90" t="s">
        <v>354</v>
      </c>
      <c r="OZ90" t="s">
        <v>354</v>
      </c>
      <c r="PA90" t="s">
        <v>354</v>
      </c>
      <c r="PB90" t="s">
        <v>354</v>
      </c>
      <c r="PC90" t="s">
        <v>354</v>
      </c>
      <c r="PD90" t="s">
        <v>354</v>
      </c>
      <c r="PE90" t="s">
        <v>354</v>
      </c>
      <c r="PF90" t="s">
        <v>354</v>
      </c>
      <c r="PG90">
        <v>28.1</v>
      </c>
      <c r="PH90">
        <v>0.2</v>
      </c>
      <c r="PI90" t="s">
        <v>354</v>
      </c>
      <c r="PJ90" t="s">
        <v>354</v>
      </c>
      <c r="PK90" t="s">
        <v>354</v>
      </c>
      <c r="PL90" t="s">
        <v>354</v>
      </c>
      <c r="PM90" t="s">
        <v>354</v>
      </c>
      <c r="PN90" t="s">
        <v>354</v>
      </c>
      <c r="PO90" t="s">
        <v>354</v>
      </c>
      <c r="PP90" t="s">
        <v>354</v>
      </c>
      <c r="PQ90" t="s">
        <v>354</v>
      </c>
      <c r="PR90" t="s">
        <v>354</v>
      </c>
      <c r="PS90">
        <v>38.299999999999997</v>
      </c>
      <c r="PT90">
        <v>0.3</v>
      </c>
      <c r="PU90" t="s">
        <v>354</v>
      </c>
      <c r="PV90" t="s">
        <v>354</v>
      </c>
      <c r="PW90" t="s">
        <v>354</v>
      </c>
      <c r="PX90" t="s">
        <v>354</v>
      </c>
      <c r="PY90" t="s">
        <v>354</v>
      </c>
      <c r="PZ90" t="s">
        <v>354</v>
      </c>
      <c r="QA90" t="s">
        <v>354</v>
      </c>
      <c r="QB90" t="s">
        <v>354</v>
      </c>
      <c r="QC90" t="s">
        <v>354</v>
      </c>
      <c r="QD90" t="s">
        <v>354</v>
      </c>
      <c r="QE90" t="s">
        <v>354</v>
      </c>
      <c r="QF90" t="s">
        <v>354</v>
      </c>
      <c r="QG90">
        <v>0.7</v>
      </c>
      <c r="QH90" t="s">
        <v>354</v>
      </c>
      <c r="QI90" t="s">
        <v>354</v>
      </c>
      <c r="QJ90" t="s">
        <v>354</v>
      </c>
      <c r="QK90" t="s">
        <v>354</v>
      </c>
      <c r="QL90" t="s">
        <v>354</v>
      </c>
      <c r="QM90" t="s">
        <v>354</v>
      </c>
      <c r="QN90" t="s">
        <v>354</v>
      </c>
      <c r="QO90" t="s">
        <v>354</v>
      </c>
      <c r="QP90" t="s">
        <v>354</v>
      </c>
    </row>
    <row r="91" spans="1:458">
      <c r="A91" t="s">
        <v>305</v>
      </c>
      <c r="B91" t="s">
        <v>306</v>
      </c>
      <c r="C91">
        <v>61114</v>
      </c>
      <c r="D91" t="s">
        <v>1667</v>
      </c>
      <c r="E91" t="s">
        <v>354</v>
      </c>
      <c r="F91" t="s">
        <v>354</v>
      </c>
      <c r="G91">
        <v>30445</v>
      </c>
      <c r="H91">
        <v>174</v>
      </c>
      <c r="I91" t="s">
        <v>354</v>
      </c>
      <c r="J91" t="s">
        <v>354</v>
      </c>
      <c r="K91">
        <v>30669</v>
      </c>
      <c r="L91">
        <v>174</v>
      </c>
      <c r="M91" t="s">
        <v>354</v>
      </c>
      <c r="N91" t="s">
        <v>354</v>
      </c>
      <c r="O91">
        <v>3439</v>
      </c>
      <c r="P91">
        <v>14</v>
      </c>
      <c r="Q91">
        <v>5.6</v>
      </c>
      <c r="R91">
        <v>0.1</v>
      </c>
      <c r="S91">
        <v>1764</v>
      </c>
      <c r="T91">
        <v>121</v>
      </c>
      <c r="U91">
        <v>5.8</v>
      </c>
      <c r="V91">
        <v>0.4</v>
      </c>
      <c r="W91">
        <v>1675</v>
      </c>
      <c r="X91">
        <v>121</v>
      </c>
      <c r="Y91">
        <v>5.5</v>
      </c>
      <c r="Z91">
        <v>0.4</v>
      </c>
      <c r="AA91">
        <v>3601</v>
      </c>
      <c r="AB91">
        <v>328</v>
      </c>
      <c r="AC91">
        <v>5.9</v>
      </c>
      <c r="AD91">
        <v>0.5</v>
      </c>
      <c r="AE91">
        <v>1937</v>
      </c>
      <c r="AF91">
        <v>229</v>
      </c>
      <c r="AG91">
        <v>6.4</v>
      </c>
      <c r="AH91">
        <v>0.8</v>
      </c>
      <c r="AI91">
        <v>1664</v>
      </c>
      <c r="AJ91">
        <v>215</v>
      </c>
      <c r="AK91">
        <v>5.4</v>
      </c>
      <c r="AL91">
        <v>0.7</v>
      </c>
      <c r="AM91">
        <v>3870</v>
      </c>
      <c r="AN91">
        <v>329</v>
      </c>
      <c r="AO91">
        <v>6.3</v>
      </c>
      <c r="AP91">
        <v>0.5</v>
      </c>
      <c r="AQ91">
        <v>1931</v>
      </c>
      <c r="AR91">
        <v>229</v>
      </c>
      <c r="AS91">
        <v>6.3</v>
      </c>
      <c r="AT91">
        <v>0.8</v>
      </c>
      <c r="AU91">
        <v>1939</v>
      </c>
      <c r="AV91">
        <v>221</v>
      </c>
      <c r="AW91">
        <v>6.3</v>
      </c>
      <c r="AX91">
        <v>0.7</v>
      </c>
      <c r="AY91">
        <v>3783</v>
      </c>
      <c r="AZ91">
        <v>111</v>
      </c>
      <c r="BA91">
        <v>6.2</v>
      </c>
      <c r="BB91">
        <v>0.2</v>
      </c>
      <c r="BC91">
        <v>2016</v>
      </c>
      <c r="BD91">
        <v>152</v>
      </c>
      <c r="BE91">
        <v>6.6</v>
      </c>
      <c r="BF91">
        <v>0.5</v>
      </c>
      <c r="BG91">
        <v>1767</v>
      </c>
      <c r="BH91">
        <v>132</v>
      </c>
      <c r="BI91">
        <v>5.8</v>
      </c>
      <c r="BJ91">
        <v>0.4</v>
      </c>
      <c r="BK91">
        <v>3766</v>
      </c>
      <c r="BL91">
        <v>98</v>
      </c>
      <c r="BM91">
        <v>6.2</v>
      </c>
      <c r="BN91">
        <v>0.2</v>
      </c>
      <c r="BO91">
        <v>1935</v>
      </c>
      <c r="BP91">
        <v>89</v>
      </c>
      <c r="BQ91">
        <v>6.4</v>
      </c>
      <c r="BR91">
        <v>0.3</v>
      </c>
      <c r="BS91">
        <v>1831</v>
      </c>
      <c r="BT91">
        <v>62</v>
      </c>
      <c r="BU91">
        <v>6</v>
      </c>
      <c r="BV91">
        <v>0.2</v>
      </c>
      <c r="BW91">
        <v>3915</v>
      </c>
      <c r="BX91">
        <v>99</v>
      </c>
      <c r="BY91">
        <v>6.4</v>
      </c>
      <c r="BZ91">
        <v>0.2</v>
      </c>
      <c r="CA91">
        <v>2081</v>
      </c>
      <c r="CB91">
        <v>94</v>
      </c>
      <c r="CC91">
        <v>6.8</v>
      </c>
      <c r="CD91">
        <v>0.3</v>
      </c>
      <c r="CE91">
        <v>1834</v>
      </c>
      <c r="CF91">
        <v>59</v>
      </c>
      <c r="CG91">
        <v>6</v>
      </c>
      <c r="CH91">
        <v>0.2</v>
      </c>
      <c r="CI91">
        <v>3336</v>
      </c>
      <c r="CJ91">
        <v>106</v>
      </c>
      <c r="CK91">
        <v>5.5</v>
      </c>
      <c r="CL91">
        <v>0.2</v>
      </c>
      <c r="CM91">
        <v>1638</v>
      </c>
      <c r="CN91">
        <v>102</v>
      </c>
      <c r="CO91">
        <v>5.4</v>
      </c>
      <c r="CP91">
        <v>0.3</v>
      </c>
      <c r="CQ91">
        <v>1698</v>
      </c>
      <c r="CR91">
        <v>36</v>
      </c>
      <c r="CS91">
        <v>5.5</v>
      </c>
      <c r="CT91">
        <v>0.1</v>
      </c>
      <c r="CU91">
        <v>3165</v>
      </c>
      <c r="CV91">
        <v>332</v>
      </c>
      <c r="CW91">
        <v>5.2</v>
      </c>
      <c r="CX91">
        <v>0.5</v>
      </c>
      <c r="CY91">
        <v>1510</v>
      </c>
      <c r="CZ91">
        <v>219</v>
      </c>
      <c r="DA91">
        <v>5</v>
      </c>
      <c r="DB91">
        <v>0.7</v>
      </c>
      <c r="DC91">
        <v>1655</v>
      </c>
      <c r="DD91">
        <v>201</v>
      </c>
      <c r="DE91">
        <v>5.4</v>
      </c>
      <c r="DF91">
        <v>0.7</v>
      </c>
      <c r="DG91">
        <v>4024</v>
      </c>
      <c r="DH91">
        <v>348</v>
      </c>
      <c r="DI91">
        <v>6.6</v>
      </c>
      <c r="DJ91">
        <v>0.6</v>
      </c>
      <c r="DK91">
        <v>2124</v>
      </c>
      <c r="DL91">
        <v>217</v>
      </c>
      <c r="DM91">
        <v>7</v>
      </c>
      <c r="DN91">
        <v>0.7</v>
      </c>
      <c r="DO91">
        <v>1900</v>
      </c>
      <c r="DP91">
        <v>211</v>
      </c>
      <c r="DQ91">
        <v>6.2</v>
      </c>
      <c r="DR91">
        <v>0.7</v>
      </c>
      <c r="DS91">
        <v>4234</v>
      </c>
      <c r="DT91">
        <v>169</v>
      </c>
      <c r="DU91">
        <v>6.9</v>
      </c>
      <c r="DV91">
        <v>0.3</v>
      </c>
      <c r="DW91">
        <v>2268</v>
      </c>
      <c r="DX91">
        <v>133</v>
      </c>
      <c r="DY91">
        <v>7.4</v>
      </c>
      <c r="DZ91">
        <v>0.4</v>
      </c>
      <c r="EA91">
        <v>1966</v>
      </c>
      <c r="EB91">
        <v>89</v>
      </c>
      <c r="EC91">
        <v>6.4</v>
      </c>
      <c r="ED91">
        <v>0.3</v>
      </c>
      <c r="EE91">
        <v>4484</v>
      </c>
      <c r="EF91">
        <v>71</v>
      </c>
      <c r="EG91">
        <v>7.3</v>
      </c>
      <c r="EH91">
        <v>0.1</v>
      </c>
      <c r="EI91">
        <v>2251</v>
      </c>
      <c r="EJ91">
        <v>58</v>
      </c>
      <c r="EK91">
        <v>7.4</v>
      </c>
      <c r="EL91">
        <v>0.2</v>
      </c>
      <c r="EM91">
        <v>2233</v>
      </c>
      <c r="EN91">
        <v>45</v>
      </c>
      <c r="EO91">
        <v>7.3</v>
      </c>
      <c r="EP91">
        <v>0.2</v>
      </c>
      <c r="EQ91">
        <v>4361</v>
      </c>
      <c r="ER91">
        <v>285</v>
      </c>
      <c r="ES91">
        <v>7.1</v>
      </c>
      <c r="ET91">
        <v>0.5</v>
      </c>
      <c r="EU91">
        <v>2065</v>
      </c>
      <c r="EV91">
        <v>198</v>
      </c>
      <c r="EW91">
        <v>6.8</v>
      </c>
      <c r="EX91">
        <v>0.7</v>
      </c>
      <c r="EY91">
        <v>2296</v>
      </c>
      <c r="EZ91">
        <v>7.5</v>
      </c>
      <c r="FA91">
        <v>0.7</v>
      </c>
      <c r="FB91">
        <v>3894</v>
      </c>
      <c r="FC91">
        <v>281</v>
      </c>
      <c r="FD91">
        <v>6.4</v>
      </c>
      <c r="FE91">
        <v>0.5</v>
      </c>
      <c r="FF91">
        <v>1918</v>
      </c>
      <c r="FG91">
        <v>197</v>
      </c>
      <c r="FH91">
        <v>6.3</v>
      </c>
      <c r="FI91">
        <v>0.6</v>
      </c>
      <c r="FJ91">
        <v>1976</v>
      </c>
      <c r="FK91">
        <v>205</v>
      </c>
      <c r="FL91">
        <v>202</v>
      </c>
      <c r="FM91">
        <v>6.4</v>
      </c>
      <c r="FN91">
        <v>0.7</v>
      </c>
      <c r="FO91">
        <v>3692</v>
      </c>
      <c r="FP91">
        <v>315</v>
      </c>
      <c r="FQ91">
        <v>6</v>
      </c>
      <c r="FR91">
        <v>0.5</v>
      </c>
      <c r="FS91">
        <v>1929</v>
      </c>
      <c r="FT91">
        <v>173</v>
      </c>
      <c r="FU91">
        <v>6.3</v>
      </c>
      <c r="FV91">
        <v>0.6</v>
      </c>
      <c r="FW91">
        <v>1763</v>
      </c>
      <c r="FX91">
        <v>213</v>
      </c>
      <c r="FY91">
        <v>5.7</v>
      </c>
      <c r="FZ91">
        <v>0.7</v>
      </c>
      <c r="GA91">
        <v>3070</v>
      </c>
      <c r="GB91">
        <v>313</v>
      </c>
      <c r="GC91">
        <v>5</v>
      </c>
      <c r="GD91">
        <v>0.5</v>
      </c>
      <c r="GE91">
        <v>1332</v>
      </c>
      <c r="GF91">
        <v>173</v>
      </c>
      <c r="GG91">
        <v>4.4000000000000004</v>
      </c>
      <c r="GH91">
        <v>0.6</v>
      </c>
      <c r="GI91">
        <v>1738</v>
      </c>
      <c r="GJ91">
        <v>214</v>
      </c>
      <c r="GK91">
        <v>5.7</v>
      </c>
      <c r="GL91">
        <v>0.7</v>
      </c>
      <c r="GM91">
        <v>1985</v>
      </c>
      <c r="GN91">
        <v>246</v>
      </c>
      <c r="GO91">
        <v>3.2</v>
      </c>
      <c r="GP91">
        <v>0.4</v>
      </c>
      <c r="GQ91">
        <v>866</v>
      </c>
      <c r="GR91">
        <v>126</v>
      </c>
      <c r="GS91">
        <v>2.8</v>
      </c>
      <c r="GT91">
        <v>0.4</v>
      </c>
      <c r="GU91">
        <v>1119</v>
      </c>
      <c r="GV91">
        <v>196</v>
      </c>
      <c r="GW91">
        <v>3.6</v>
      </c>
      <c r="GX91">
        <v>0.6</v>
      </c>
      <c r="GY91">
        <v>1342</v>
      </c>
      <c r="GZ91">
        <v>186</v>
      </c>
      <c r="HA91">
        <v>2.2000000000000002</v>
      </c>
      <c r="HB91">
        <v>0.3</v>
      </c>
      <c r="HC91">
        <v>500</v>
      </c>
      <c r="HD91">
        <v>106</v>
      </c>
      <c r="HE91">
        <v>1.6</v>
      </c>
      <c r="HF91">
        <v>0.3</v>
      </c>
      <c r="HG91">
        <v>842</v>
      </c>
      <c r="HH91">
        <v>139</v>
      </c>
      <c r="HI91">
        <v>2.7</v>
      </c>
      <c r="HJ91">
        <v>0.5</v>
      </c>
      <c r="HK91">
        <v>1153</v>
      </c>
      <c r="HL91">
        <v>196</v>
      </c>
      <c r="HM91">
        <v>1.9</v>
      </c>
      <c r="HN91">
        <v>0.3</v>
      </c>
      <c r="HO91">
        <v>380</v>
      </c>
      <c r="HP91">
        <v>103</v>
      </c>
      <c r="HQ91">
        <v>1.2</v>
      </c>
      <c r="HR91">
        <v>0.3</v>
      </c>
      <c r="HS91">
        <v>773</v>
      </c>
      <c r="HT91">
        <v>143</v>
      </c>
      <c r="HU91">
        <v>2.5</v>
      </c>
      <c r="HV91">
        <v>0.5</v>
      </c>
      <c r="HW91">
        <v>7471</v>
      </c>
      <c r="HX91">
        <v>42</v>
      </c>
      <c r="HY91">
        <v>12.2</v>
      </c>
      <c r="HZ91">
        <v>0.1</v>
      </c>
      <c r="IA91">
        <v>3868</v>
      </c>
      <c r="IB91">
        <v>37</v>
      </c>
      <c r="IC91">
        <v>12.7</v>
      </c>
      <c r="ID91">
        <v>0.1</v>
      </c>
      <c r="IE91">
        <v>3603</v>
      </c>
      <c r="IF91">
        <v>49</v>
      </c>
      <c r="IG91">
        <v>11.7</v>
      </c>
      <c r="IH91">
        <v>0.2</v>
      </c>
      <c r="II91">
        <v>2367</v>
      </c>
      <c r="IJ91">
        <v>38</v>
      </c>
      <c r="IK91">
        <v>3.9</v>
      </c>
      <c r="IL91">
        <v>0.1</v>
      </c>
      <c r="IM91">
        <v>1221</v>
      </c>
      <c r="IN91">
        <v>100</v>
      </c>
      <c r="IO91">
        <v>4</v>
      </c>
      <c r="IP91">
        <v>0.3</v>
      </c>
      <c r="IQ91">
        <v>1146</v>
      </c>
      <c r="IR91">
        <v>100</v>
      </c>
      <c r="IS91">
        <v>3.7</v>
      </c>
      <c r="IT91">
        <v>0.3</v>
      </c>
      <c r="IU91">
        <v>13277</v>
      </c>
      <c r="IV91" t="s">
        <v>1667</v>
      </c>
      <c r="IW91">
        <v>21.7</v>
      </c>
      <c r="IX91" t="s">
        <v>1667</v>
      </c>
      <c r="IY91">
        <v>6853</v>
      </c>
      <c r="IZ91">
        <v>166</v>
      </c>
      <c r="JA91">
        <v>22.5</v>
      </c>
      <c r="JB91">
        <v>0.4</v>
      </c>
      <c r="JC91">
        <v>6424</v>
      </c>
      <c r="JD91">
        <v>167</v>
      </c>
      <c r="JE91">
        <v>20.9</v>
      </c>
      <c r="JF91">
        <v>0.4</v>
      </c>
      <c r="JG91">
        <v>5182</v>
      </c>
      <c r="JH91">
        <v>102</v>
      </c>
      <c r="JI91">
        <v>8.5</v>
      </c>
      <c r="JJ91">
        <v>0.2</v>
      </c>
      <c r="JK91">
        <v>2730</v>
      </c>
      <c r="JL91">
        <v>95</v>
      </c>
      <c r="JM91">
        <v>9</v>
      </c>
      <c r="JN91">
        <v>0.3</v>
      </c>
      <c r="JO91">
        <v>2452</v>
      </c>
      <c r="JP91">
        <v>64</v>
      </c>
      <c r="JQ91">
        <v>8</v>
      </c>
      <c r="JR91">
        <v>0.2</v>
      </c>
      <c r="JS91">
        <v>21989</v>
      </c>
      <c r="JT91">
        <v>196</v>
      </c>
      <c r="JU91">
        <v>36</v>
      </c>
      <c r="JV91">
        <v>0.3</v>
      </c>
      <c r="JW91">
        <v>11304</v>
      </c>
      <c r="JX91">
        <v>158</v>
      </c>
      <c r="JY91">
        <v>37.1</v>
      </c>
      <c r="JZ91">
        <v>0.5</v>
      </c>
      <c r="KA91">
        <v>10685</v>
      </c>
      <c r="KB91">
        <v>141</v>
      </c>
      <c r="KC91">
        <v>34.799999999999997</v>
      </c>
      <c r="KD91">
        <v>0.4</v>
      </c>
      <c r="KE91">
        <v>49380</v>
      </c>
      <c r="KF91">
        <v>142</v>
      </c>
      <c r="KG91">
        <v>80.8</v>
      </c>
      <c r="KH91">
        <v>0.2</v>
      </c>
      <c r="KI91">
        <v>24457</v>
      </c>
      <c r="KJ91">
        <v>144</v>
      </c>
      <c r="KK91">
        <v>80.3</v>
      </c>
      <c r="KL91">
        <v>24923</v>
      </c>
      <c r="KM91">
        <v>126</v>
      </c>
      <c r="KN91">
        <v>81.3</v>
      </c>
      <c r="KO91">
        <v>0.5</v>
      </c>
      <c r="KP91">
        <v>47837</v>
      </c>
      <c r="KQ91" t="s">
        <v>1667</v>
      </c>
      <c r="KR91">
        <v>78.3</v>
      </c>
      <c r="KS91" t="s">
        <v>1667</v>
      </c>
      <c r="KT91">
        <v>23592</v>
      </c>
      <c r="KU91">
        <v>43</v>
      </c>
      <c r="KV91">
        <v>77.5</v>
      </c>
      <c r="KW91">
        <v>0.4</v>
      </c>
      <c r="KX91">
        <v>24245</v>
      </c>
      <c r="KY91">
        <v>44</v>
      </c>
      <c r="KZ91">
        <v>79.099999999999994</v>
      </c>
      <c r="LA91">
        <v>0.4</v>
      </c>
      <c r="LB91">
        <v>45595</v>
      </c>
      <c r="LC91">
        <v>283</v>
      </c>
      <c r="LD91">
        <v>74.599999999999994</v>
      </c>
      <c r="LE91">
        <v>0.5</v>
      </c>
      <c r="LF91">
        <v>22398</v>
      </c>
      <c r="LG91">
        <v>161</v>
      </c>
      <c r="LH91">
        <v>73.599999999999994</v>
      </c>
      <c r="LI91">
        <v>0.6</v>
      </c>
      <c r="LJ91">
        <v>23197</v>
      </c>
      <c r="LK91">
        <v>189</v>
      </c>
      <c r="LL91">
        <v>75.599999999999994</v>
      </c>
      <c r="LM91">
        <v>0.7</v>
      </c>
      <c r="LN91">
        <v>15136</v>
      </c>
      <c r="LO91">
        <v>286</v>
      </c>
      <c r="LP91">
        <v>24.8</v>
      </c>
      <c r="LQ91">
        <v>0.5</v>
      </c>
      <c r="LR91">
        <v>6925</v>
      </c>
      <c r="LS91">
        <v>206</v>
      </c>
      <c r="LT91">
        <v>22.7</v>
      </c>
      <c r="LU91">
        <v>0.7</v>
      </c>
      <c r="LV91">
        <v>8211</v>
      </c>
      <c r="LW91">
        <v>200</v>
      </c>
      <c r="LX91">
        <v>26.8</v>
      </c>
      <c r="LY91">
        <v>0.7</v>
      </c>
      <c r="LZ91">
        <v>13605</v>
      </c>
      <c r="MA91">
        <v>269</v>
      </c>
      <c r="MB91">
        <v>22.3</v>
      </c>
      <c r="MC91">
        <v>0.4</v>
      </c>
      <c r="MD91">
        <v>6168</v>
      </c>
      <c r="ME91">
        <v>178</v>
      </c>
      <c r="MF91">
        <v>20.3</v>
      </c>
      <c r="MG91">
        <v>0.6</v>
      </c>
      <c r="MH91">
        <v>7437</v>
      </c>
      <c r="MI91">
        <v>180</v>
      </c>
      <c r="MJ91">
        <v>24.2</v>
      </c>
      <c r="MK91">
        <v>0.6</v>
      </c>
      <c r="ML91">
        <v>11242</v>
      </c>
      <c r="MM91">
        <v>78</v>
      </c>
      <c r="MN91">
        <v>18.399999999999999</v>
      </c>
      <c r="MO91">
        <v>0.1</v>
      </c>
      <c r="MP91">
        <v>5007</v>
      </c>
      <c r="MQ91">
        <v>48</v>
      </c>
      <c r="MR91">
        <v>16.399999999999999</v>
      </c>
      <c r="MS91">
        <v>0.2</v>
      </c>
      <c r="MT91">
        <v>6235</v>
      </c>
      <c r="MU91">
        <v>48</v>
      </c>
      <c r="MV91">
        <v>20.3</v>
      </c>
      <c r="MW91">
        <v>0.2</v>
      </c>
      <c r="MX91">
        <v>4480</v>
      </c>
      <c r="MY91">
        <v>32</v>
      </c>
      <c r="MZ91">
        <v>7.3</v>
      </c>
      <c r="NA91">
        <v>0.1</v>
      </c>
      <c r="NB91">
        <v>1746</v>
      </c>
      <c r="NC91">
        <v>26</v>
      </c>
      <c r="ND91">
        <v>5.7</v>
      </c>
      <c r="NE91">
        <v>0.1</v>
      </c>
      <c r="NF91">
        <v>2734</v>
      </c>
      <c r="NG91">
        <v>23</v>
      </c>
      <c r="NH91">
        <v>8.9</v>
      </c>
      <c r="NI91">
        <v>0.1</v>
      </c>
      <c r="NJ91">
        <v>42.3</v>
      </c>
      <c r="NK91">
        <v>0.4</v>
      </c>
      <c r="NL91" t="s">
        <v>354</v>
      </c>
      <c r="NM91" t="s">
        <v>354</v>
      </c>
      <c r="NN91">
        <v>40.9</v>
      </c>
      <c r="NO91">
        <v>0.6</v>
      </c>
      <c r="NP91" t="s">
        <v>354</v>
      </c>
      <c r="NQ91" t="s">
        <v>354</v>
      </c>
      <c r="NR91">
        <v>43.5</v>
      </c>
      <c r="NS91">
        <v>0.5</v>
      </c>
      <c r="NT91" t="s">
        <v>354</v>
      </c>
      <c r="NU91" t="s">
        <v>354</v>
      </c>
      <c r="NV91">
        <v>99.3</v>
      </c>
      <c r="NW91">
        <v>1.1000000000000001</v>
      </c>
      <c r="NX91" t="s">
        <v>354</v>
      </c>
      <c r="NY91">
        <v>0.4</v>
      </c>
      <c r="NZ91" t="s">
        <v>354</v>
      </c>
      <c r="OA91" t="s">
        <v>354</v>
      </c>
      <c r="OB91" t="s">
        <v>354</v>
      </c>
      <c r="OC91" t="s">
        <v>354</v>
      </c>
      <c r="OD91" t="s">
        <v>354</v>
      </c>
      <c r="OE91" t="s">
        <v>354</v>
      </c>
      <c r="OF91" t="s">
        <v>354</v>
      </c>
      <c r="OG91" t="s">
        <v>354</v>
      </c>
      <c r="OH91" t="s">
        <v>354</v>
      </c>
      <c r="OI91">
        <v>67</v>
      </c>
      <c r="OJ91">
        <v>0.4</v>
      </c>
      <c r="OK91" t="s">
        <v>354</v>
      </c>
      <c r="OL91" t="s">
        <v>354</v>
      </c>
      <c r="OM91" t="s">
        <v>354</v>
      </c>
      <c r="ON91" t="s">
        <v>354</v>
      </c>
      <c r="OO91" t="s">
        <v>354</v>
      </c>
      <c r="OP91" t="s">
        <v>354</v>
      </c>
      <c r="OQ91" t="s">
        <v>354</v>
      </c>
      <c r="OR91">
        <v>0</v>
      </c>
      <c r="OS91" t="s">
        <v>354</v>
      </c>
      <c r="OT91" t="s">
        <v>354</v>
      </c>
      <c r="OU91" t="s">
        <v>354</v>
      </c>
      <c r="OV91" t="s">
        <v>354</v>
      </c>
      <c r="OW91" t="s">
        <v>354</v>
      </c>
      <c r="OX91" t="s">
        <v>354</v>
      </c>
      <c r="OY91" t="s">
        <v>354</v>
      </c>
      <c r="OZ91" t="s">
        <v>354</v>
      </c>
      <c r="PA91" t="s">
        <v>354</v>
      </c>
      <c r="PB91" t="s">
        <v>354</v>
      </c>
      <c r="PC91" t="s">
        <v>354</v>
      </c>
      <c r="PD91" t="s">
        <v>354</v>
      </c>
      <c r="PE91" t="s">
        <v>354</v>
      </c>
      <c r="PF91" t="s">
        <v>354</v>
      </c>
      <c r="PG91">
        <v>30.7</v>
      </c>
      <c r="PH91">
        <v>0.3</v>
      </c>
      <c r="PI91" t="s">
        <v>354</v>
      </c>
      <c r="PJ91" t="s">
        <v>354</v>
      </c>
      <c r="PK91" t="s">
        <v>354</v>
      </c>
      <c r="PL91" t="s">
        <v>354</v>
      </c>
      <c r="PM91" t="s">
        <v>354</v>
      </c>
      <c r="PN91" t="s">
        <v>354</v>
      </c>
      <c r="PO91" t="s">
        <v>354</v>
      </c>
      <c r="PP91" t="s">
        <v>354</v>
      </c>
      <c r="PQ91" t="s">
        <v>354</v>
      </c>
      <c r="PR91" t="s">
        <v>354</v>
      </c>
      <c r="PS91">
        <v>36.299999999999997</v>
      </c>
      <c r="PT91">
        <v>0.1</v>
      </c>
      <c r="PU91" t="s">
        <v>354</v>
      </c>
      <c r="PV91" t="s">
        <v>354</v>
      </c>
      <c r="PW91" t="s">
        <v>354</v>
      </c>
      <c r="PX91" t="s">
        <v>354</v>
      </c>
      <c r="PY91" t="s">
        <v>354</v>
      </c>
      <c r="PZ91" t="s">
        <v>354</v>
      </c>
      <c r="QA91" t="s">
        <v>354</v>
      </c>
      <c r="QB91" t="s">
        <v>354</v>
      </c>
      <c r="QC91" t="s">
        <v>354</v>
      </c>
      <c r="QD91" t="s">
        <v>354</v>
      </c>
      <c r="QE91" t="s">
        <v>354</v>
      </c>
      <c r="QF91" t="s">
        <v>354</v>
      </c>
      <c r="QG91">
        <v>1.3</v>
      </c>
      <c r="QH91" t="s">
        <v>354</v>
      </c>
      <c r="QI91" t="s">
        <v>354</v>
      </c>
      <c r="QJ91" t="s">
        <v>354</v>
      </c>
      <c r="QK91" t="s">
        <v>354</v>
      </c>
      <c r="QL91" t="s">
        <v>354</v>
      </c>
      <c r="QM91" t="s">
        <v>354</v>
      </c>
      <c r="QN91" t="s">
        <v>354</v>
      </c>
      <c r="QO91" t="s">
        <v>354</v>
      </c>
      <c r="QP91" t="s">
        <v>354</v>
      </c>
    </row>
    <row r="92" spans="1:458">
      <c r="A92" t="s">
        <v>307</v>
      </c>
      <c r="B92" t="s">
        <v>308</v>
      </c>
      <c r="C92">
        <v>45905</v>
      </c>
      <c r="D92" t="s">
        <v>1667</v>
      </c>
      <c r="E92" t="s">
        <v>354</v>
      </c>
      <c r="F92" t="s">
        <v>354</v>
      </c>
      <c r="G92">
        <v>22483</v>
      </c>
      <c r="H92">
        <v>167</v>
      </c>
      <c r="I92" t="s">
        <v>354</v>
      </c>
      <c r="J92" t="s">
        <v>354</v>
      </c>
      <c r="K92">
        <v>23422</v>
      </c>
      <c r="L92">
        <v>167</v>
      </c>
      <c r="M92" t="s">
        <v>354</v>
      </c>
      <c r="N92" t="s">
        <v>354</v>
      </c>
      <c r="O92">
        <v>2051</v>
      </c>
      <c r="P92">
        <v>83</v>
      </c>
      <c r="Q92">
        <v>4.5</v>
      </c>
      <c r="R92">
        <v>0.2</v>
      </c>
      <c r="S92">
        <v>1098</v>
      </c>
      <c r="T92">
        <v>77</v>
      </c>
      <c r="U92">
        <v>4.9000000000000004</v>
      </c>
      <c r="V92">
        <v>0.3</v>
      </c>
      <c r="W92">
        <v>953</v>
      </c>
      <c r="X92">
        <v>50</v>
      </c>
      <c r="Y92">
        <v>4.0999999999999996</v>
      </c>
      <c r="Z92">
        <v>0.2</v>
      </c>
      <c r="AA92">
        <v>2369</v>
      </c>
      <c r="AB92">
        <v>261</v>
      </c>
      <c r="AC92">
        <v>5.2</v>
      </c>
      <c r="AD92">
        <v>0.6</v>
      </c>
      <c r="AE92">
        <v>1260</v>
      </c>
      <c r="AF92">
        <v>161</v>
      </c>
      <c r="AG92">
        <v>5.6</v>
      </c>
      <c r="AH92">
        <v>0.7</v>
      </c>
      <c r="AI92">
        <v>1109</v>
      </c>
      <c r="AJ92">
        <v>218</v>
      </c>
      <c r="AK92">
        <v>4.7</v>
      </c>
      <c r="AL92">
        <v>0.9</v>
      </c>
      <c r="AM92">
        <v>2731</v>
      </c>
      <c r="AN92">
        <v>256</v>
      </c>
      <c r="AO92">
        <v>5.9</v>
      </c>
      <c r="AP92">
        <v>0.6</v>
      </c>
      <c r="AQ92">
        <v>1205</v>
      </c>
      <c r="AR92">
        <v>162</v>
      </c>
      <c r="AS92">
        <v>5.4</v>
      </c>
      <c r="AT92">
        <v>0.7</v>
      </c>
      <c r="AU92">
        <v>1526</v>
      </c>
      <c r="AV92">
        <v>215</v>
      </c>
      <c r="AW92">
        <v>6.5</v>
      </c>
      <c r="AX92">
        <v>0.9</v>
      </c>
      <c r="AY92">
        <v>2783</v>
      </c>
      <c r="AZ92">
        <v>210</v>
      </c>
      <c r="BA92">
        <v>6.1</v>
      </c>
      <c r="BB92">
        <v>0.5</v>
      </c>
      <c r="BC92">
        <v>1408</v>
      </c>
      <c r="BD92">
        <v>115</v>
      </c>
      <c r="BE92">
        <v>6.3</v>
      </c>
      <c r="BF92">
        <v>0.5</v>
      </c>
      <c r="BG92">
        <v>1375</v>
      </c>
      <c r="BH92">
        <v>119</v>
      </c>
      <c r="BI92">
        <v>5.9</v>
      </c>
      <c r="BJ92">
        <v>0.5</v>
      </c>
      <c r="BK92">
        <v>2369</v>
      </c>
      <c r="BL92">
        <v>81</v>
      </c>
      <c r="BM92">
        <v>5.2</v>
      </c>
      <c r="BN92">
        <v>0.2</v>
      </c>
      <c r="BO92">
        <v>1197</v>
      </c>
      <c r="BP92">
        <v>53</v>
      </c>
      <c r="BQ92">
        <v>5.3</v>
      </c>
      <c r="BR92">
        <v>0.2</v>
      </c>
      <c r="BS92">
        <v>1172</v>
      </c>
      <c r="BT92">
        <v>50</v>
      </c>
      <c r="BU92">
        <v>5</v>
      </c>
      <c r="BV92">
        <v>0.2</v>
      </c>
      <c r="BW92">
        <v>2433</v>
      </c>
      <c r="BX92">
        <v>112</v>
      </c>
      <c r="BY92">
        <v>5.3</v>
      </c>
      <c r="BZ92">
        <v>0.2</v>
      </c>
      <c r="CA92">
        <v>1250</v>
      </c>
      <c r="CB92">
        <v>109</v>
      </c>
      <c r="CC92">
        <v>5.6</v>
      </c>
      <c r="CD92">
        <v>0.5</v>
      </c>
      <c r="CE92">
        <v>1183</v>
      </c>
      <c r="CF92">
        <v>39</v>
      </c>
      <c r="CG92">
        <v>5.0999999999999996</v>
      </c>
      <c r="CH92">
        <v>0.2</v>
      </c>
      <c r="CI92">
        <v>2367</v>
      </c>
      <c r="CJ92">
        <v>284</v>
      </c>
      <c r="CK92">
        <v>5.2</v>
      </c>
      <c r="CL92">
        <v>0.6</v>
      </c>
      <c r="CM92">
        <v>1153</v>
      </c>
      <c r="CN92">
        <v>124</v>
      </c>
      <c r="CO92">
        <v>5.0999999999999996</v>
      </c>
      <c r="CP92">
        <v>0.6</v>
      </c>
      <c r="CQ92">
        <v>1214</v>
      </c>
      <c r="CR92">
        <v>177</v>
      </c>
      <c r="CS92">
        <v>5.2</v>
      </c>
      <c r="CT92">
        <v>0.7</v>
      </c>
      <c r="CU92">
        <v>2450</v>
      </c>
      <c r="CV92">
        <v>337</v>
      </c>
      <c r="CW92">
        <v>5.3</v>
      </c>
      <c r="CX92">
        <v>0.7</v>
      </c>
      <c r="CY92">
        <v>1333</v>
      </c>
      <c r="CZ92">
        <v>224</v>
      </c>
      <c r="DA92">
        <v>5.9</v>
      </c>
      <c r="DB92">
        <v>1</v>
      </c>
      <c r="DC92">
        <v>1117</v>
      </c>
      <c r="DD92">
        <v>202</v>
      </c>
      <c r="DE92">
        <v>4.8</v>
      </c>
      <c r="DF92">
        <v>0.9</v>
      </c>
      <c r="DG92">
        <v>2836</v>
      </c>
      <c r="DH92">
        <v>294</v>
      </c>
      <c r="DI92">
        <v>6.2</v>
      </c>
      <c r="DJ92">
        <v>0.6</v>
      </c>
      <c r="DK92">
        <v>1240</v>
      </c>
      <c r="DL92">
        <v>218</v>
      </c>
      <c r="DM92">
        <v>5.5</v>
      </c>
      <c r="DN92">
        <v>1</v>
      </c>
      <c r="DO92">
        <v>1596</v>
      </c>
      <c r="DP92">
        <v>208</v>
      </c>
      <c r="DQ92">
        <v>6.8</v>
      </c>
      <c r="DR92">
        <v>0.9</v>
      </c>
      <c r="DS92">
        <v>3517</v>
      </c>
      <c r="DT92">
        <v>119</v>
      </c>
      <c r="DU92">
        <v>7.7</v>
      </c>
      <c r="DV92">
        <v>0.3</v>
      </c>
      <c r="DW92">
        <v>1808</v>
      </c>
      <c r="DX92">
        <v>112</v>
      </c>
      <c r="DY92">
        <v>8</v>
      </c>
      <c r="DZ92">
        <v>0.5</v>
      </c>
      <c r="EA92">
        <v>1709</v>
      </c>
      <c r="EB92">
        <v>68</v>
      </c>
      <c r="EC92">
        <v>7.3</v>
      </c>
      <c r="ED92">
        <v>0.3</v>
      </c>
      <c r="EE92">
        <v>3577</v>
      </c>
      <c r="EF92">
        <v>51</v>
      </c>
      <c r="EG92">
        <v>7.8</v>
      </c>
      <c r="EH92">
        <v>0.1</v>
      </c>
      <c r="EI92">
        <v>1829</v>
      </c>
      <c r="EJ92">
        <v>44</v>
      </c>
      <c r="EK92">
        <v>8.1</v>
      </c>
      <c r="EL92">
        <v>0.2</v>
      </c>
      <c r="EM92">
        <v>1748</v>
      </c>
      <c r="EN92">
        <v>25</v>
      </c>
      <c r="EO92">
        <v>7.5</v>
      </c>
      <c r="EP92">
        <v>0.1</v>
      </c>
      <c r="EQ92">
        <v>3858</v>
      </c>
      <c r="ER92">
        <v>373</v>
      </c>
      <c r="ES92">
        <v>8.4</v>
      </c>
      <c r="ET92">
        <v>0.8</v>
      </c>
      <c r="EU92">
        <v>2075</v>
      </c>
      <c r="EV92">
        <v>242</v>
      </c>
      <c r="EW92">
        <v>9.1999999999999993</v>
      </c>
      <c r="EX92">
        <v>1.1000000000000001</v>
      </c>
      <c r="EY92">
        <v>1783</v>
      </c>
      <c r="EZ92">
        <v>7.6</v>
      </c>
      <c r="FA92">
        <v>1.1000000000000001</v>
      </c>
      <c r="FB92">
        <v>3466</v>
      </c>
      <c r="FC92">
        <v>353</v>
      </c>
      <c r="FD92">
        <v>7.6</v>
      </c>
      <c r="FE92">
        <v>0.8</v>
      </c>
      <c r="FF92">
        <v>1609</v>
      </c>
      <c r="FG92">
        <v>213</v>
      </c>
      <c r="FH92">
        <v>7.2</v>
      </c>
      <c r="FI92">
        <v>1</v>
      </c>
      <c r="FJ92">
        <v>1857</v>
      </c>
      <c r="FK92">
        <v>243</v>
      </c>
      <c r="FL92">
        <v>248</v>
      </c>
      <c r="FM92">
        <v>7.9</v>
      </c>
      <c r="FN92">
        <v>1</v>
      </c>
      <c r="FO92">
        <v>2976</v>
      </c>
      <c r="FP92">
        <v>278</v>
      </c>
      <c r="FQ92">
        <v>6.5</v>
      </c>
      <c r="FR92">
        <v>0.6</v>
      </c>
      <c r="FS92">
        <v>1550</v>
      </c>
      <c r="FT92">
        <v>178</v>
      </c>
      <c r="FU92">
        <v>6.9</v>
      </c>
      <c r="FV92">
        <v>0.8</v>
      </c>
      <c r="FW92">
        <v>1426</v>
      </c>
      <c r="FX92">
        <v>187</v>
      </c>
      <c r="FY92">
        <v>6.1</v>
      </c>
      <c r="FZ92">
        <v>0.8</v>
      </c>
      <c r="GA92">
        <v>2387</v>
      </c>
      <c r="GB92">
        <v>271</v>
      </c>
      <c r="GC92">
        <v>5.2</v>
      </c>
      <c r="GD92">
        <v>0.6</v>
      </c>
      <c r="GE92">
        <v>1000</v>
      </c>
      <c r="GF92">
        <v>188</v>
      </c>
      <c r="GG92">
        <v>4.4000000000000004</v>
      </c>
      <c r="GH92">
        <v>0.8</v>
      </c>
      <c r="GI92">
        <v>1387</v>
      </c>
      <c r="GJ92">
        <v>180</v>
      </c>
      <c r="GK92">
        <v>5.9</v>
      </c>
      <c r="GL92">
        <v>0.8</v>
      </c>
      <c r="GM92">
        <v>1769</v>
      </c>
      <c r="GN92">
        <v>225</v>
      </c>
      <c r="GO92">
        <v>3.9</v>
      </c>
      <c r="GP92">
        <v>0.5</v>
      </c>
      <c r="GQ92">
        <v>802</v>
      </c>
      <c r="GR92">
        <v>117</v>
      </c>
      <c r="GS92">
        <v>3.6</v>
      </c>
      <c r="GT92">
        <v>0.5</v>
      </c>
      <c r="GU92">
        <v>967</v>
      </c>
      <c r="GV92">
        <v>176</v>
      </c>
      <c r="GW92">
        <v>4.0999999999999996</v>
      </c>
      <c r="GX92">
        <v>0.7</v>
      </c>
      <c r="GY92">
        <v>991</v>
      </c>
      <c r="GZ92">
        <v>198</v>
      </c>
      <c r="HA92">
        <v>2.2000000000000002</v>
      </c>
      <c r="HB92">
        <v>0.4</v>
      </c>
      <c r="HC92">
        <v>372</v>
      </c>
      <c r="HD92">
        <v>119</v>
      </c>
      <c r="HE92">
        <v>1.7</v>
      </c>
      <c r="HF92">
        <v>0.5</v>
      </c>
      <c r="HG92">
        <v>619</v>
      </c>
      <c r="HH92">
        <v>154</v>
      </c>
      <c r="HI92">
        <v>2.6</v>
      </c>
      <c r="HJ92">
        <v>0.7</v>
      </c>
      <c r="HK92">
        <v>975</v>
      </c>
      <c r="HL92">
        <v>204</v>
      </c>
      <c r="HM92">
        <v>2.1</v>
      </c>
      <c r="HN92">
        <v>0.4</v>
      </c>
      <c r="HO92">
        <v>294</v>
      </c>
      <c r="HP92">
        <v>101</v>
      </c>
      <c r="HQ92">
        <v>1.3</v>
      </c>
      <c r="HR92">
        <v>0.4</v>
      </c>
      <c r="HS92">
        <v>681</v>
      </c>
      <c r="HT92">
        <v>163</v>
      </c>
      <c r="HU92">
        <v>2.9</v>
      </c>
      <c r="HV92">
        <v>0.7</v>
      </c>
      <c r="HW92">
        <v>5100</v>
      </c>
      <c r="HX92">
        <v>120</v>
      </c>
      <c r="HY92">
        <v>11.1</v>
      </c>
      <c r="HZ92">
        <v>0.3</v>
      </c>
      <c r="IA92">
        <v>2465</v>
      </c>
      <c r="IB92">
        <v>17</v>
      </c>
      <c r="IC92">
        <v>11</v>
      </c>
      <c r="ID92">
        <v>0.1</v>
      </c>
      <c r="IE92">
        <v>2635</v>
      </c>
      <c r="IF92">
        <v>117</v>
      </c>
      <c r="IG92">
        <v>11.3</v>
      </c>
      <c r="IH92">
        <v>0.5</v>
      </c>
      <c r="II92">
        <v>1769</v>
      </c>
      <c r="IJ92">
        <v>116</v>
      </c>
      <c r="IK92">
        <v>3.9</v>
      </c>
      <c r="IL92">
        <v>0.3</v>
      </c>
      <c r="IM92">
        <v>898</v>
      </c>
      <c r="IN92">
        <v>61</v>
      </c>
      <c r="IO92">
        <v>4</v>
      </c>
      <c r="IP92">
        <v>0.3</v>
      </c>
      <c r="IQ92">
        <v>871</v>
      </c>
      <c r="IR92">
        <v>68</v>
      </c>
      <c r="IS92">
        <v>3.7</v>
      </c>
      <c r="IT92">
        <v>0.3</v>
      </c>
      <c r="IU92">
        <v>8920</v>
      </c>
      <c r="IV92">
        <v>58</v>
      </c>
      <c r="IW92">
        <v>19.399999999999999</v>
      </c>
      <c r="IX92">
        <v>0.1</v>
      </c>
      <c r="IY92">
        <v>4461</v>
      </c>
      <c r="IZ92">
        <v>88</v>
      </c>
      <c r="JA92">
        <v>19.8</v>
      </c>
      <c r="JB92">
        <v>0.3</v>
      </c>
      <c r="JC92">
        <v>4459</v>
      </c>
      <c r="JD92">
        <v>99</v>
      </c>
      <c r="JE92">
        <v>19</v>
      </c>
      <c r="JF92">
        <v>0.4</v>
      </c>
      <c r="JG92">
        <v>3383</v>
      </c>
      <c r="JH92">
        <v>172</v>
      </c>
      <c r="JI92">
        <v>7.4</v>
      </c>
      <c r="JJ92">
        <v>0.4</v>
      </c>
      <c r="JK92">
        <v>1707</v>
      </c>
      <c r="JL92">
        <v>92</v>
      </c>
      <c r="JM92">
        <v>7.6</v>
      </c>
      <c r="JN92">
        <v>0.4</v>
      </c>
      <c r="JO92">
        <v>1676</v>
      </c>
      <c r="JP92">
        <v>107</v>
      </c>
      <c r="JQ92">
        <v>7.2</v>
      </c>
      <c r="JR92">
        <v>0.5</v>
      </c>
      <c r="JS92">
        <v>15238</v>
      </c>
      <c r="JT92">
        <v>198</v>
      </c>
      <c r="JU92">
        <v>33.200000000000003</v>
      </c>
      <c r="JV92">
        <v>0.4</v>
      </c>
      <c r="JW92">
        <v>7581</v>
      </c>
      <c r="JX92">
        <v>126</v>
      </c>
      <c r="JY92">
        <v>33.700000000000003</v>
      </c>
      <c r="JZ92">
        <v>0.5</v>
      </c>
      <c r="KA92">
        <v>7657</v>
      </c>
      <c r="KB92">
        <v>146</v>
      </c>
      <c r="KC92">
        <v>32.700000000000003</v>
      </c>
      <c r="KD92">
        <v>0.5</v>
      </c>
      <c r="KE92">
        <v>38032</v>
      </c>
      <c r="KF92">
        <v>177</v>
      </c>
      <c r="KG92">
        <v>82.8</v>
      </c>
      <c r="KH92">
        <v>0.4</v>
      </c>
      <c r="KI92">
        <v>18606</v>
      </c>
      <c r="KJ92">
        <v>196</v>
      </c>
      <c r="KK92">
        <v>82.8</v>
      </c>
      <c r="KL92">
        <v>19426</v>
      </c>
      <c r="KM92">
        <v>152</v>
      </c>
      <c r="KN92">
        <v>82.9</v>
      </c>
      <c r="KO92">
        <v>0.6</v>
      </c>
      <c r="KP92">
        <v>36985</v>
      </c>
      <c r="KQ92">
        <v>58</v>
      </c>
      <c r="KR92">
        <v>80.599999999999994</v>
      </c>
      <c r="KS92">
        <v>0.1</v>
      </c>
      <c r="KT92">
        <v>18022</v>
      </c>
      <c r="KU92">
        <v>137</v>
      </c>
      <c r="KV92">
        <v>80.2</v>
      </c>
      <c r="KW92">
        <v>0.3</v>
      </c>
      <c r="KX92">
        <v>18963</v>
      </c>
      <c r="KY92">
        <v>135</v>
      </c>
      <c r="KZ92">
        <v>81</v>
      </c>
      <c r="LA92">
        <v>0.4</v>
      </c>
      <c r="LB92">
        <v>35517</v>
      </c>
      <c r="LC92">
        <v>212</v>
      </c>
      <c r="LD92">
        <v>77.400000000000006</v>
      </c>
      <c r="LE92">
        <v>0.5</v>
      </c>
      <c r="LF92">
        <v>17364</v>
      </c>
      <c r="LG92">
        <v>173</v>
      </c>
      <c r="LH92">
        <v>77.2</v>
      </c>
      <c r="LI92">
        <v>0.6</v>
      </c>
      <c r="LJ92">
        <v>18153</v>
      </c>
      <c r="LK92">
        <v>225</v>
      </c>
      <c r="LL92">
        <v>77.5</v>
      </c>
      <c r="LM92">
        <v>0.8</v>
      </c>
      <c r="LN92">
        <v>12564</v>
      </c>
      <c r="LO92">
        <v>362</v>
      </c>
      <c r="LP92">
        <v>27.4</v>
      </c>
      <c r="LQ92">
        <v>0.8</v>
      </c>
      <c r="LR92">
        <v>5627</v>
      </c>
      <c r="LS92">
        <v>225</v>
      </c>
      <c r="LT92">
        <v>25</v>
      </c>
      <c r="LU92">
        <v>1</v>
      </c>
      <c r="LV92">
        <v>6937</v>
      </c>
      <c r="LW92">
        <v>255</v>
      </c>
      <c r="LX92">
        <v>29.6</v>
      </c>
      <c r="LY92">
        <v>1.1000000000000001</v>
      </c>
      <c r="LZ92">
        <v>11157</v>
      </c>
      <c r="MA92">
        <v>309</v>
      </c>
      <c r="MB92">
        <v>24.3</v>
      </c>
      <c r="MC92">
        <v>0.7</v>
      </c>
      <c r="MD92">
        <v>4849</v>
      </c>
      <c r="ME92">
        <v>217</v>
      </c>
      <c r="MF92">
        <v>21.6</v>
      </c>
      <c r="MG92">
        <v>1</v>
      </c>
      <c r="MH92">
        <v>6308</v>
      </c>
      <c r="MI92">
        <v>241</v>
      </c>
      <c r="MJ92">
        <v>26.9</v>
      </c>
      <c r="MK92">
        <v>1</v>
      </c>
      <c r="ML92">
        <v>9098</v>
      </c>
      <c r="MM92">
        <v>112</v>
      </c>
      <c r="MN92">
        <v>19.8</v>
      </c>
      <c r="MO92">
        <v>0.2</v>
      </c>
      <c r="MP92">
        <v>4018</v>
      </c>
      <c r="MQ92">
        <v>113</v>
      </c>
      <c r="MR92">
        <v>17.899999999999999</v>
      </c>
      <c r="MS92">
        <v>0.4</v>
      </c>
      <c r="MT92">
        <v>5080</v>
      </c>
      <c r="MU92">
        <v>41</v>
      </c>
      <c r="MV92">
        <v>21.7</v>
      </c>
      <c r="MW92">
        <v>0.2</v>
      </c>
      <c r="MX92">
        <v>3735</v>
      </c>
      <c r="MY92">
        <v>6</v>
      </c>
      <c r="MZ92">
        <v>8.1</v>
      </c>
      <c r="NA92">
        <v>0.1</v>
      </c>
      <c r="NB92">
        <v>1468</v>
      </c>
      <c r="NC92">
        <v>6</v>
      </c>
      <c r="ND92">
        <v>6.5</v>
      </c>
      <c r="NE92">
        <v>0.1</v>
      </c>
      <c r="NF92">
        <v>2267</v>
      </c>
      <c r="NG92">
        <v>26</v>
      </c>
      <c r="NH92">
        <v>9.6999999999999993</v>
      </c>
      <c r="NI92">
        <v>0.1</v>
      </c>
      <c r="NJ92">
        <v>46</v>
      </c>
      <c r="NK92">
        <v>0.4</v>
      </c>
      <c r="NL92" t="s">
        <v>354</v>
      </c>
      <c r="NM92" t="s">
        <v>354</v>
      </c>
      <c r="NN92">
        <v>45.3</v>
      </c>
      <c r="NO92">
        <v>0.4</v>
      </c>
      <c r="NP92" t="s">
        <v>354</v>
      </c>
      <c r="NQ92" t="s">
        <v>354</v>
      </c>
      <c r="NR92">
        <v>46.8</v>
      </c>
      <c r="NS92">
        <v>0.5</v>
      </c>
      <c r="NT92" t="s">
        <v>354</v>
      </c>
      <c r="NU92" t="s">
        <v>354</v>
      </c>
      <c r="NV92">
        <v>96</v>
      </c>
      <c r="NW92">
        <v>1.4</v>
      </c>
      <c r="NX92" t="s">
        <v>354</v>
      </c>
      <c r="NY92">
        <v>0.6</v>
      </c>
      <c r="NZ92" t="s">
        <v>354</v>
      </c>
      <c r="OA92" t="s">
        <v>354</v>
      </c>
      <c r="OB92" t="s">
        <v>354</v>
      </c>
      <c r="OC92" t="s">
        <v>354</v>
      </c>
      <c r="OD92" t="s">
        <v>354</v>
      </c>
      <c r="OE92" t="s">
        <v>354</v>
      </c>
      <c r="OF92" t="s">
        <v>354</v>
      </c>
      <c r="OG92" t="s">
        <v>354</v>
      </c>
      <c r="OH92" t="s">
        <v>354</v>
      </c>
      <c r="OI92">
        <v>64.599999999999994</v>
      </c>
      <c r="OJ92">
        <v>0.8</v>
      </c>
      <c r="OK92" t="s">
        <v>354</v>
      </c>
      <c r="OL92" t="s">
        <v>354</v>
      </c>
      <c r="OM92" t="s">
        <v>354</v>
      </c>
      <c r="ON92" t="s">
        <v>354</v>
      </c>
      <c r="OO92" t="s">
        <v>354</v>
      </c>
      <c r="OP92" t="s">
        <v>354</v>
      </c>
      <c r="OQ92" t="s">
        <v>354</v>
      </c>
      <c r="OR92">
        <v>0</v>
      </c>
      <c r="OS92" t="s">
        <v>354</v>
      </c>
      <c r="OT92" t="s">
        <v>354</v>
      </c>
      <c r="OU92" t="s">
        <v>354</v>
      </c>
      <c r="OV92" t="s">
        <v>354</v>
      </c>
      <c r="OW92" t="s">
        <v>354</v>
      </c>
      <c r="OX92" t="s">
        <v>354</v>
      </c>
      <c r="OY92" t="s">
        <v>354</v>
      </c>
      <c r="OZ92" t="s">
        <v>354</v>
      </c>
      <c r="PA92" t="s">
        <v>354</v>
      </c>
      <c r="PB92" t="s">
        <v>354</v>
      </c>
      <c r="PC92" t="s">
        <v>354</v>
      </c>
      <c r="PD92" t="s">
        <v>354</v>
      </c>
      <c r="PE92" t="s">
        <v>354</v>
      </c>
      <c r="PF92" t="s">
        <v>354</v>
      </c>
      <c r="PG92">
        <v>32.6</v>
      </c>
      <c r="PH92">
        <v>0.5</v>
      </c>
      <c r="PI92" t="s">
        <v>354</v>
      </c>
      <c r="PJ92" t="s">
        <v>354</v>
      </c>
      <c r="PK92" t="s">
        <v>354</v>
      </c>
      <c r="PL92" t="s">
        <v>354</v>
      </c>
      <c r="PM92" t="s">
        <v>354</v>
      </c>
      <c r="PN92" t="s">
        <v>354</v>
      </c>
      <c r="PO92" t="s">
        <v>354</v>
      </c>
      <c r="PP92" t="s">
        <v>354</v>
      </c>
      <c r="PQ92" t="s">
        <v>354</v>
      </c>
      <c r="PR92" t="s">
        <v>354</v>
      </c>
      <c r="PS92">
        <v>32</v>
      </c>
      <c r="PT92">
        <v>0.3</v>
      </c>
      <c r="PU92" t="s">
        <v>354</v>
      </c>
      <c r="PV92" t="s">
        <v>354</v>
      </c>
      <c r="PW92" t="s">
        <v>354</v>
      </c>
      <c r="PX92" t="s">
        <v>354</v>
      </c>
      <c r="PY92" t="s">
        <v>354</v>
      </c>
      <c r="PZ92" t="s">
        <v>354</v>
      </c>
      <c r="QA92" t="s">
        <v>354</v>
      </c>
      <c r="QB92" t="s">
        <v>354</v>
      </c>
      <c r="QC92" t="s">
        <v>354</v>
      </c>
      <c r="QD92" t="s">
        <v>354</v>
      </c>
      <c r="QE92" t="s">
        <v>354</v>
      </c>
      <c r="QF92" t="s">
        <v>354</v>
      </c>
      <c r="QG92">
        <v>0.7</v>
      </c>
      <c r="QH92" t="s">
        <v>354</v>
      </c>
      <c r="QI92" t="s">
        <v>354</v>
      </c>
      <c r="QJ92" t="s">
        <v>354</v>
      </c>
      <c r="QK92" t="s">
        <v>354</v>
      </c>
      <c r="QL92" t="s">
        <v>354</v>
      </c>
      <c r="QM92" t="s">
        <v>354</v>
      </c>
      <c r="QN92" t="s">
        <v>354</v>
      </c>
      <c r="QO92" t="s">
        <v>354</v>
      </c>
      <c r="QP92" t="s">
        <v>354</v>
      </c>
    </row>
    <row r="93" spans="1:458">
      <c r="A93" t="s">
        <v>309</v>
      </c>
      <c r="B93" t="s">
        <v>310</v>
      </c>
      <c r="C93">
        <v>72099</v>
      </c>
      <c r="D93" t="s">
        <v>1667</v>
      </c>
      <c r="E93" t="s">
        <v>354</v>
      </c>
      <c r="F93" t="s">
        <v>354</v>
      </c>
      <c r="G93">
        <v>34858</v>
      </c>
      <c r="H93">
        <v>93</v>
      </c>
      <c r="I93" t="s">
        <v>354</v>
      </c>
      <c r="J93" t="s">
        <v>354</v>
      </c>
      <c r="K93">
        <v>37241</v>
      </c>
      <c r="L93">
        <v>93</v>
      </c>
      <c r="M93" t="s">
        <v>354</v>
      </c>
      <c r="N93" t="s">
        <v>354</v>
      </c>
      <c r="O93">
        <v>3710</v>
      </c>
      <c r="P93">
        <v>97</v>
      </c>
      <c r="Q93">
        <v>5.0999999999999996</v>
      </c>
      <c r="R93">
        <v>0.1</v>
      </c>
      <c r="S93">
        <v>1893</v>
      </c>
      <c r="T93">
        <v>49</v>
      </c>
      <c r="U93">
        <v>5.4</v>
      </c>
      <c r="V93">
        <v>0.1</v>
      </c>
      <c r="W93">
        <v>1817</v>
      </c>
      <c r="X93">
        <v>95</v>
      </c>
      <c r="Y93">
        <v>4.9000000000000004</v>
      </c>
      <c r="Z93">
        <v>0.3</v>
      </c>
      <c r="AA93">
        <v>4579</v>
      </c>
      <c r="AB93">
        <v>345</v>
      </c>
      <c r="AC93">
        <v>6.4</v>
      </c>
      <c r="AD93">
        <v>0.5</v>
      </c>
      <c r="AE93">
        <v>2272</v>
      </c>
      <c r="AF93">
        <v>217</v>
      </c>
      <c r="AG93">
        <v>6.5</v>
      </c>
      <c r="AH93">
        <v>0.6</v>
      </c>
      <c r="AI93">
        <v>2307</v>
      </c>
      <c r="AJ93">
        <v>247</v>
      </c>
      <c r="AK93">
        <v>6.2</v>
      </c>
      <c r="AL93">
        <v>0.7</v>
      </c>
      <c r="AM93">
        <v>4322</v>
      </c>
      <c r="AN93">
        <v>333</v>
      </c>
      <c r="AO93">
        <v>6</v>
      </c>
      <c r="AP93">
        <v>0.5</v>
      </c>
      <c r="AQ93">
        <v>2053</v>
      </c>
      <c r="AR93">
        <v>225</v>
      </c>
      <c r="AS93">
        <v>5.9</v>
      </c>
      <c r="AT93">
        <v>0.6</v>
      </c>
      <c r="AU93">
        <v>2269</v>
      </c>
      <c r="AV93">
        <v>229</v>
      </c>
      <c r="AW93">
        <v>6.1</v>
      </c>
      <c r="AX93">
        <v>0.6</v>
      </c>
      <c r="AY93">
        <v>4627</v>
      </c>
      <c r="AZ93">
        <v>126</v>
      </c>
      <c r="BA93">
        <v>6.4</v>
      </c>
      <c r="BB93">
        <v>0.2</v>
      </c>
      <c r="BC93">
        <v>2306</v>
      </c>
      <c r="BD93">
        <v>81</v>
      </c>
      <c r="BE93">
        <v>6.6</v>
      </c>
      <c r="BF93">
        <v>0.2</v>
      </c>
      <c r="BG93">
        <v>2321</v>
      </c>
      <c r="BH93">
        <v>116</v>
      </c>
      <c r="BI93">
        <v>6.2</v>
      </c>
      <c r="BJ93">
        <v>0.3</v>
      </c>
      <c r="BK93">
        <v>4184</v>
      </c>
      <c r="BL93">
        <v>93</v>
      </c>
      <c r="BM93">
        <v>5.8</v>
      </c>
      <c r="BN93">
        <v>0.1</v>
      </c>
      <c r="BO93">
        <v>2153</v>
      </c>
      <c r="BP93">
        <v>64</v>
      </c>
      <c r="BQ93">
        <v>6.2</v>
      </c>
      <c r="BR93">
        <v>0.2</v>
      </c>
      <c r="BS93">
        <v>2031</v>
      </c>
      <c r="BT93">
        <v>62</v>
      </c>
      <c r="BU93">
        <v>5.5</v>
      </c>
      <c r="BV93">
        <v>0.2</v>
      </c>
      <c r="BW93">
        <v>3827</v>
      </c>
      <c r="BX93">
        <v>114</v>
      </c>
      <c r="BY93">
        <v>5.3</v>
      </c>
      <c r="BZ93">
        <v>0.2</v>
      </c>
      <c r="CA93">
        <v>2020</v>
      </c>
      <c r="CB93">
        <v>46</v>
      </c>
      <c r="CC93">
        <v>5.8</v>
      </c>
      <c r="CD93">
        <v>0.1</v>
      </c>
      <c r="CE93">
        <v>1807</v>
      </c>
      <c r="CF93">
        <v>106</v>
      </c>
      <c r="CG93">
        <v>4.9000000000000004</v>
      </c>
      <c r="CH93">
        <v>0.3</v>
      </c>
      <c r="CI93">
        <v>3584</v>
      </c>
      <c r="CJ93">
        <v>74</v>
      </c>
      <c r="CK93">
        <v>5</v>
      </c>
      <c r="CL93">
        <v>0.1</v>
      </c>
      <c r="CM93">
        <v>1770</v>
      </c>
      <c r="CN93">
        <v>46</v>
      </c>
      <c r="CO93">
        <v>5.0999999999999996</v>
      </c>
      <c r="CP93">
        <v>0.1</v>
      </c>
      <c r="CQ93">
        <v>1814</v>
      </c>
      <c r="CR93">
        <v>69</v>
      </c>
      <c r="CS93">
        <v>4.9000000000000004</v>
      </c>
      <c r="CT93">
        <v>0.2</v>
      </c>
      <c r="CU93">
        <v>3512</v>
      </c>
      <c r="CV93">
        <v>302</v>
      </c>
      <c r="CW93">
        <v>4.9000000000000004</v>
      </c>
      <c r="CX93">
        <v>0.4</v>
      </c>
      <c r="CY93">
        <v>1764</v>
      </c>
      <c r="CZ93">
        <v>193</v>
      </c>
      <c r="DA93">
        <v>5.0999999999999996</v>
      </c>
      <c r="DB93">
        <v>0.6</v>
      </c>
      <c r="DC93">
        <v>1748</v>
      </c>
      <c r="DD93">
        <v>191</v>
      </c>
      <c r="DE93">
        <v>4.7</v>
      </c>
      <c r="DF93">
        <v>0.5</v>
      </c>
      <c r="DG93">
        <v>4990</v>
      </c>
      <c r="DH93">
        <v>283</v>
      </c>
      <c r="DI93">
        <v>6.9</v>
      </c>
      <c r="DJ93">
        <v>0.4</v>
      </c>
      <c r="DK93">
        <v>2381</v>
      </c>
      <c r="DL93">
        <v>195</v>
      </c>
      <c r="DM93">
        <v>6.8</v>
      </c>
      <c r="DN93">
        <v>0.6</v>
      </c>
      <c r="DO93">
        <v>2609</v>
      </c>
      <c r="DP93">
        <v>191</v>
      </c>
      <c r="DQ93">
        <v>7</v>
      </c>
      <c r="DR93">
        <v>0.5</v>
      </c>
      <c r="DS93">
        <v>5159</v>
      </c>
      <c r="DT93">
        <v>104</v>
      </c>
      <c r="DU93">
        <v>7.2</v>
      </c>
      <c r="DV93">
        <v>0.1</v>
      </c>
      <c r="DW93">
        <v>2515</v>
      </c>
      <c r="DX93">
        <v>59</v>
      </c>
      <c r="DY93">
        <v>7.2</v>
      </c>
      <c r="DZ93">
        <v>0.2</v>
      </c>
      <c r="EA93">
        <v>2644</v>
      </c>
      <c r="EB93">
        <v>82</v>
      </c>
      <c r="EC93">
        <v>7.1</v>
      </c>
      <c r="ED93">
        <v>0.2</v>
      </c>
      <c r="EE93">
        <v>5352</v>
      </c>
      <c r="EF93">
        <v>115</v>
      </c>
      <c r="EG93">
        <v>7.4</v>
      </c>
      <c r="EH93">
        <v>0.2</v>
      </c>
      <c r="EI93">
        <v>2676</v>
      </c>
      <c r="EJ93">
        <v>76</v>
      </c>
      <c r="EK93">
        <v>7.7</v>
      </c>
      <c r="EL93">
        <v>0.2</v>
      </c>
      <c r="EM93">
        <v>2676</v>
      </c>
      <c r="EN93">
        <v>80</v>
      </c>
      <c r="EO93">
        <v>7.2</v>
      </c>
      <c r="EP93">
        <v>0.2</v>
      </c>
      <c r="EQ93">
        <v>5091</v>
      </c>
      <c r="ER93">
        <v>296</v>
      </c>
      <c r="ES93">
        <v>7.1</v>
      </c>
      <c r="ET93">
        <v>0.4</v>
      </c>
      <c r="EU93">
        <v>2460</v>
      </c>
      <c r="EV93">
        <v>236</v>
      </c>
      <c r="EW93">
        <v>7.1</v>
      </c>
      <c r="EX93">
        <v>0.7</v>
      </c>
      <c r="EY93">
        <v>2631</v>
      </c>
      <c r="EZ93">
        <v>7.1</v>
      </c>
      <c r="FA93">
        <v>0.6</v>
      </c>
      <c r="FB93">
        <v>4973</v>
      </c>
      <c r="FC93">
        <v>298</v>
      </c>
      <c r="FD93">
        <v>6.9</v>
      </c>
      <c r="FE93">
        <v>0.4</v>
      </c>
      <c r="FF93">
        <v>2436</v>
      </c>
      <c r="FG93">
        <v>231</v>
      </c>
      <c r="FH93">
        <v>7</v>
      </c>
      <c r="FI93">
        <v>0.7</v>
      </c>
      <c r="FJ93">
        <v>2537</v>
      </c>
      <c r="FK93">
        <v>212</v>
      </c>
      <c r="FL93">
        <v>209</v>
      </c>
      <c r="FM93">
        <v>6.8</v>
      </c>
      <c r="FN93">
        <v>0.6</v>
      </c>
      <c r="FO93">
        <v>4793</v>
      </c>
      <c r="FP93">
        <v>220</v>
      </c>
      <c r="FQ93">
        <v>6.6</v>
      </c>
      <c r="FR93">
        <v>0.3</v>
      </c>
      <c r="FS93">
        <v>2244</v>
      </c>
      <c r="FT93">
        <v>172</v>
      </c>
      <c r="FU93">
        <v>6.4</v>
      </c>
      <c r="FV93">
        <v>0.5</v>
      </c>
      <c r="FW93">
        <v>2549</v>
      </c>
      <c r="FX93">
        <v>161</v>
      </c>
      <c r="FY93">
        <v>6.8</v>
      </c>
      <c r="FZ93">
        <v>0.4</v>
      </c>
      <c r="GA93">
        <v>3329</v>
      </c>
      <c r="GB93">
        <v>200</v>
      </c>
      <c r="GC93">
        <v>4.5999999999999996</v>
      </c>
      <c r="GD93">
        <v>0.3</v>
      </c>
      <c r="GE93">
        <v>1525</v>
      </c>
      <c r="GF93">
        <v>163</v>
      </c>
      <c r="GG93">
        <v>4.4000000000000004</v>
      </c>
      <c r="GH93">
        <v>0.5</v>
      </c>
      <c r="GI93">
        <v>1804</v>
      </c>
      <c r="GJ93">
        <v>156</v>
      </c>
      <c r="GK93">
        <v>4.8</v>
      </c>
      <c r="GL93">
        <v>0.4</v>
      </c>
      <c r="GM93">
        <v>2517</v>
      </c>
      <c r="GN93">
        <v>217</v>
      </c>
      <c r="GO93">
        <v>3.5</v>
      </c>
      <c r="GP93">
        <v>0.3</v>
      </c>
      <c r="GQ93">
        <v>1090</v>
      </c>
      <c r="GR93">
        <v>118</v>
      </c>
      <c r="GS93">
        <v>3.1</v>
      </c>
      <c r="GT93">
        <v>0.3</v>
      </c>
      <c r="GU93">
        <v>1427</v>
      </c>
      <c r="GV93">
        <v>174</v>
      </c>
      <c r="GW93">
        <v>3.8</v>
      </c>
      <c r="GX93">
        <v>0.5</v>
      </c>
      <c r="GY93">
        <v>1600</v>
      </c>
      <c r="GZ93">
        <v>185</v>
      </c>
      <c r="HA93">
        <v>2.2000000000000002</v>
      </c>
      <c r="HB93">
        <v>0.3</v>
      </c>
      <c r="HC93">
        <v>654</v>
      </c>
      <c r="HD93">
        <v>114</v>
      </c>
      <c r="HE93">
        <v>1.9</v>
      </c>
      <c r="HF93">
        <v>0.3</v>
      </c>
      <c r="HG93">
        <v>946</v>
      </c>
      <c r="HH93">
        <v>145</v>
      </c>
      <c r="HI93">
        <v>2.5</v>
      </c>
      <c r="HJ93">
        <v>0.4</v>
      </c>
      <c r="HK93">
        <v>1950</v>
      </c>
      <c r="HL93">
        <v>198</v>
      </c>
      <c r="HM93">
        <v>2.7</v>
      </c>
      <c r="HN93">
        <v>0.3</v>
      </c>
      <c r="HO93">
        <v>646</v>
      </c>
      <c r="HP93">
        <v>98</v>
      </c>
      <c r="HQ93">
        <v>1.9</v>
      </c>
      <c r="HR93">
        <v>0.3</v>
      </c>
      <c r="HS93">
        <v>1304</v>
      </c>
      <c r="HT93">
        <v>173</v>
      </c>
      <c r="HU93">
        <v>3.5</v>
      </c>
      <c r="HV93">
        <v>0.5</v>
      </c>
      <c r="HW93">
        <v>8901</v>
      </c>
      <c r="HX93">
        <v>99</v>
      </c>
      <c r="HY93">
        <v>12.3</v>
      </c>
      <c r="HZ93">
        <v>0.1</v>
      </c>
      <c r="IA93">
        <v>4325</v>
      </c>
      <c r="IB93">
        <v>48</v>
      </c>
      <c r="IC93">
        <v>12.4</v>
      </c>
      <c r="ID93">
        <v>0.1</v>
      </c>
      <c r="IE93">
        <v>4576</v>
      </c>
      <c r="IF93">
        <v>104</v>
      </c>
      <c r="IG93">
        <v>12.3</v>
      </c>
      <c r="IH93">
        <v>0.3</v>
      </c>
      <c r="II93">
        <v>2992</v>
      </c>
      <c r="IJ93">
        <v>26</v>
      </c>
      <c r="IK93">
        <v>4.0999999999999996</v>
      </c>
      <c r="IL93">
        <v>0.1</v>
      </c>
      <c r="IM93">
        <v>1473</v>
      </c>
      <c r="IN93">
        <v>47</v>
      </c>
      <c r="IO93">
        <v>4.2</v>
      </c>
      <c r="IP93">
        <v>0.1</v>
      </c>
      <c r="IQ93">
        <v>1519</v>
      </c>
      <c r="IR93">
        <v>48</v>
      </c>
      <c r="IS93">
        <v>4.0999999999999996</v>
      </c>
      <c r="IT93">
        <v>0.1</v>
      </c>
      <c r="IU93">
        <v>15603</v>
      </c>
      <c r="IV93" t="s">
        <v>1667</v>
      </c>
      <c r="IW93">
        <v>21.6</v>
      </c>
      <c r="IX93" t="s">
        <v>1667</v>
      </c>
      <c r="IY93">
        <v>7691</v>
      </c>
      <c r="IZ93">
        <v>81</v>
      </c>
      <c r="JA93">
        <v>22.1</v>
      </c>
      <c r="JB93">
        <v>0.2</v>
      </c>
      <c r="JC93">
        <v>7912</v>
      </c>
      <c r="JD93">
        <v>81</v>
      </c>
      <c r="JE93">
        <v>21.2</v>
      </c>
      <c r="JF93">
        <v>0.2</v>
      </c>
      <c r="JG93">
        <v>5819</v>
      </c>
      <c r="JH93">
        <v>124</v>
      </c>
      <c r="JI93">
        <v>8.1</v>
      </c>
      <c r="JJ93">
        <v>0.2</v>
      </c>
      <c r="JK93">
        <v>2986</v>
      </c>
      <c r="JL93">
        <v>50</v>
      </c>
      <c r="JM93">
        <v>8.6</v>
      </c>
      <c r="JN93">
        <v>0.1</v>
      </c>
      <c r="JO93">
        <v>2833</v>
      </c>
      <c r="JP93">
        <v>115</v>
      </c>
      <c r="JQ93">
        <v>7.6</v>
      </c>
      <c r="JR93">
        <v>0.3</v>
      </c>
      <c r="JS93">
        <v>24724</v>
      </c>
      <c r="JT93">
        <v>114</v>
      </c>
      <c r="JU93">
        <v>34.299999999999997</v>
      </c>
      <c r="JV93">
        <v>0.2</v>
      </c>
      <c r="JW93">
        <v>12394</v>
      </c>
      <c r="JX93">
        <v>89</v>
      </c>
      <c r="JY93">
        <v>35.6</v>
      </c>
      <c r="JZ93">
        <v>0.2</v>
      </c>
      <c r="KA93">
        <v>12330</v>
      </c>
      <c r="KB93">
        <v>96</v>
      </c>
      <c r="KC93">
        <v>33.1</v>
      </c>
      <c r="KD93">
        <v>0.2</v>
      </c>
      <c r="KE93">
        <v>58419</v>
      </c>
      <c r="KF93">
        <v>175</v>
      </c>
      <c r="KG93">
        <v>81</v>
      </c>
      <c r="KH93">
        <v>0.2</v>
      </c>
      <c r="KI93">
        <v>28205</v>
      </c>
      <c r="KJ93">
        <v>99</v>
      </c>
      <c r="KK93">
        <v>80.900000000000006</v>
      </c>
      <c r="KL93">
        <v>30214</v>
      </c>
      <c r="KM93">
        <v>157</v>
      </c>
      <c r="KN93">
        <v>81.099999999999994</v>
      </c>
      <c r="KO93">
        <v>0.4</v>
      </c>
      <c r="KP93">
        <v>56496</v>
      </c>
      <c r="KQ93" t="s">
        <v>1667</v>
      </c>
      <c r="KR93">
        <v>78.400000000000006</v>
      </c>
      <c r="KS93" t="s">
        <v>1667</v>
      </c>
      <c r="KT93">
        <v>27167</v>
      </c>
      <c r="KU93">
        <v>46</v>
      </c>
      <c r="KV93">
        <v>77.900000000000006</v>
      </c>
      <c r="KW93">
        <v>0.2</v>
      </c>
      <c r="KX93">
        <v>29329</v>
      </c>
      <c r="KY93">
        <v>46</v>
      </c>
      <c r="KZ93">
        <v>78.8</v>
      </c>
      <c r="LA93">
        <v>0.2</v>
      </c>
      <c r="LB93">
        <v>54026</v>
      </c>
      <c r="LC93">
        <v>212</v>
      </c>
      <c r="LD93">
        <v>74.900000000000006</v>
      </c>
      <c r="LE93">
        <v>0.3</v>
      </c>
      <c r="LF93">
        <v>25834</v>
      </c>
      <c r="LG93">
        <v>145</v>
      </c>
      <c r="LH93">
        <v>74.099999999999994</v>
      </c>
      <c r="LI93">
        <v>0.4</v>
      </c>
      <c r="LJ93">
        <v>28192</v>
      </c>
      <c r="LK93">
        <v>163</v>
      </c>
      <c r="LL93">
        <v>75.7</v>
      </c>
      <c r="LM93">
        <v>0.5</v>
      </c>
      <c r="LN93">
        <v>19162</v>
      </c>
      <c r="LO93">
        <v>299</v>
      </c>
      <c r="LP93">
        <v>26.6</v>
      </c>
      <c r="LQ93">
        <v>0.4</v>
      </c>
      <c r="LR93">
        <v>8595</v>
      </c>
      <c r="LS93">
        <v>240</v>
      </c>
      <c r="LT93">
        <v>24.7</v>
      </c>
      <c r="LU93">
        <v>0.7</v>
      </c>
      <c r="LV93">
        <v>10567</v>
      </c>
      <c r="LW93">
        <v>209</v>
      </c>
      <c r="LX93">
        <v>28.4</v>
      </c>
      <c r="LY93">
        <v>0.6</v>
      </c>
      <c r="LZ93">
        <v>17083</v>
      </c>
      <c r="MA93">
        <v>256</v>
      </c>
      <c r="MB93">
        <v>23.7</v>
      </c>
      <c r="MC93">
        <v>0.4</v>
      </c>
      <c r="MD93">
        <v>7453</v>
      </c>
      <c r="ME93">
        <v>163</v>
      </c>
      <c r="MF93">
        <v>21.4</v>
      </c>
      <c r="MG93">
        <v>0.5</v>
      </c>
      <c r="MH93">
        <v>9630</v>
      </c>
      <c r="MI93">
        <v>212</v>
      </c>
      <c r="MJ93">
        <v>25.9</v>
      </c>
      <c r="MK93">
        <v>0.6</v>
      </c>
      <c r="ML93">
        <v>14189</v>
      </c>
      <c r="MM93">
        <v>110</v>
      </c>
      <c r="MN93">
        <v>19.7</v>
      </c>
      <c r="MO93">
        <v>0.2</v>
      </c>
      <c r="MP93">
        <v>6159</v>
      </c>
      <c r="MQ93">
        <v>70</v>
      </c>
      <c r="MR93">
        <v>17.7</v>
      </c>
      <c r="MS93">
        <v>0.2</v>
      </c>
      <c r="MT93">
        <v>8030</v>
      </c>
      <c r="MU93">
        <v>78</v>
      </c>
      <c r="MV93">
        <v>21.6</v>
      </c>
      <c r="MW93">
        <v>0.2</v>
      </c>
      <c r="MX93">
        <v>6067</v>
      </c>
      <c r="MY93">
        <v>70</v>
      </c>
      <c r="MZ93">
        <v>8.4</v>
      </c>
      <c r="NA93">
        <v>0.1</v>
      </c>
      <c r="NB93">
        <v>2390</v>
      </c>
      <c r="NC93">
        <v>56</v>
      </c>
      <c r="ND93">
        <v>6.9</v>
      </c>
      <c r="NE93">
        <v>0.2</v>
      </c>
      <c r="NF93">
        <v>3677</v>
      </c>
      <c r="NG93">
        <v>42</v>
      </c>
      <c r="NH93">
        <v>9.9</v>
      </c>
      <c r="NI93">
        <v>0.1</v>
      </c>
      <c r="NJ93">
        <v>43.8</v>
      </c>
      <c r="NK93">
        <v>0.2</v>
      </c>
      <c r="NL93" t="s">
        <v>354</v>
      </c>
      <c r="NM93" t="s">
        <v>354</v>
      </c>
      <c r="NN93">
        <v>42.6</v>
      </c>
      <c r="NO93">
        <v>0.3</v>
      </c>
      <c r="NP93" t="s">
        <v>354</v>
      </c>
      <c r="NQ93" t="s">
        <v>354</v>
      </c>
      <c r="NR93">
        <v>44.8</v>
      </c>
      <c r="NS93">
        <v>0.2</v>
      </c>
      <c r="NT93" t="s">
        <v>354</v>
      </c>
      <c r="NU93" t="s">
        <v>354</v>
      </c>
      <c r="NV93">
        <v>93.6</v>
      </c>
      <c r="NW93">
        <v>0.5</v>
      </c>
      <c r="NX93" t="s">
        <v>354</v>
      </c>
      <c r="NY93">
        <v>0.3</v>
      </c>
      <c r="NZ93" t="s">
        <v>354</v>
      </c>
      <c r="OA93" t="s">
        <v>354</v>
      </c>
      <c r="OB93" t="s">
        <v>354</v>
      </c>
      <c r="OC93" t="s">
        <v>354</v>
      </c>
      <c r="OD93" t="s">
        <v>354</v>
      </c>
      <c r="OE93" t="s">
        <v>354</v>
      </c>
      <c r="OF93" t="s">
        <v>354</v>
      </c>
      <c r="OG93" t="s">
        <v>354</v>
      </c>
      <c r="OH93" t="s">
        <v>354</v>
      </c>
      <c r="OI93">
        <v>70.400000000000006</v>
      </c>
      <c r="OJ93">
        <v>0.4</v>
      </c>
      <c r="OK93" t="s">
        <v>354</v>
      </c>
      <c r="OL93" t="s">
        <v>354</v>
      </c>
      <c r="OM93" t="s">
        <v>354</v>
      </c>
      <c r="ON93" t="s">
        <v>354</v>
      </c>
      <c r="OO93" t="s">
        <v>354</v>
      </c>
      <c r="OP93" t="s">
        <v>354</v>
      </c>
      <c r="OQ93" t="s">
        <v>354</v>
      </c>
      <c r="OR93">
        <v>0.1</v>
      </c>
      <c r="OS93" t="s">
        <v>354</v>
      </c>
      <c r="OT93" t="s">
        <v>354</v>
      </c>
      <c r="OU93" t="s">
        <v>354</v>
      </c>
      <c r="OV93" t="s">
        <v>354</v>
      </c>
      <c r="OW93" t="s">
        <v>354</v>
      </c>
      <c r="OX93" t="s">
        <v>354</v>
      </c>
      <c r="OY93" t="s">
        <v>354</v>
      </c>
      <c r="OZ93" t="s">
        <v>354</v>
      </c>
      <c r="PA93" t="s">
        <v>354</v>
      </c>
      <c r="PB93" t="s">
        <v>354</v>
      </c>
      <c r="PC93" t="s">
        <v>354</v>
      </c>
      <c r="PD93" t="s">
        <v>354</v>
      </c>
      <c r="PE93" t="s">
        <v>354</v>
      </c>
      <c r="PF93" t="s">
        <v>354</v>
      </c>
      <c r="PG93">
        <v>33.5</v>
      </c>
      <c r="PH93">
        <v>0.3</v>
      </c>
      <c r="PI93" t="s">
        <v>354</v>
      </c>
      <c r="PJ93" t="s">
        <v>354</v>
      </c>
      <c r="PK93" t="s">
        <v>354</v>
      </c>
      <c r="PL93" t="s">
        <v>354</v>
      </c>
      <c r="PM93" t="s">
        <v>354</v>
      </c>
      <c r="PN93" t="s">
        <v>354</v>
      </c>
      <c r="PO93" t="s">
        <v>354</v>
      </c>
      <c r="PP93" t="s">
        <v>354</v>
      </c>
      <c r="PQ93" t="s">
        <v>354</v>
      </c>
      <c r="PR93" t="s">
        <v>354</v>
      </c>
      <c r="PS93">
        <v>36.9</v>
      </c>
      <c r="PT93">
        <v>0.1</v>
      </c>
      <c r="PU93" t="s">
        <v>354</v>
      </c>
      <c r="PV93" t="s">
        <v>354</v>
      </c>
      <c r="PW93" t="s">
        <v>354</v>
      </c>
      <c r="PX93" t="s">
        <v>354</v>
      </c>
      <c r="PY93" t="s">
        <v>354</v>
      </c>
      <c r="PZ93" t="s">
        <v>354</v>
      </c>
      <c r="QA93" t="s">
        <v>354</v>
      </c>
      <c r="QB93" t="s">
        <v>354</v>
      </c>
      <c r="QC93" t="s">
        <v>354</v>
      </c>
      <c r="QD93" t="s">
        <v>354</v>
      </c>
      <c r="QE93" t="s">
        <v>354</v>
      </c>
      <c r="QF93" t="s">
        <v>354</v>
      </c>
      <c r="QG93">
        <v>1.4</v>
      </c>
      <c r="QH93" t="s">
        <v>354</v>
      </c>
      <c r="QI93" t="s">
        <v>354</v>
      </c>
      <c r="QJ93" t="s">
        <v>354</v>
      </c>
      <c r="QK93" t="s">
        <v>354</v>
      </c>
      <c r="QL93" t="s">
        <v>354</v>
      </c>
      <c r="QM93" t="s">
        <v>354</v>
      </c>
      <c r="QN93" t="s">
        <v>354</v>
      </c>
      <c r="QO93" t="s">
        <v>354</v>
      </c>
      <c r="QP93" t="s">
        <v>354</v>
      </c>
    </row>
    <row r="94" spans="1:458">
      <c r="A94" t="s">
        <v>311</v>
      </c>
      <c r="B94" t="s">
        <v>312</v>
      </c>
      <c r="C94">
        <v>14254</v>
      </c>
      <c r="D94" t="s">
        <v>1667</v>
      </c>
      <c r="E94" t="s">
        <v>354</v>
      </c>
      <c r="F94" t="s">
        <v>354</v>
      </c>
      <c r="G94">
        <v>6799</v>
      </c>
      <c r="H94">
        <v>132</v>
      </c>
      <c r="I94" t="s">
        <v>354</v>
      </c>
      <c r="J94" t="s">
        <v>354</v>
      </c>
      <c r="K94">
        <v>7455</v>
      </c>
      <c r="L94">
        <v>132</v>
      </c>
      <c r="M94" t="s">
        <v>354</v>
      </c>
      <c r="N94" t="s">
        <v>354</v>
      </c>
      <c r="O94">
        <v>898</v>
      </c>
      <c r="P94">
        <v>60</v>
      </c>
      <c r="Q94">
        <v>6.3</v>
      </c>
      <c r="R94">
        <v>0.4</v>
      </c>
      <c r="S94">
        <v>383</v>
      </c>
      <c r="T94">
        <v>72</v>
      </c>
      <c r="U94">
        <v>5.6</v>
      </c>
      <c r="V94">
        <v>1</v>
      </c>
      <c r="W94">
        <v>515</v>
      </c>
      <c r="X94">
        <v>89</v>
      </c>
      <c r="Y94">
        <v>6.9</v>
      </c>
      <c r="Z94">
        <v>1.1000000000000001</v>
      </c>
      <c r="AA94">
        <v>934</v>
      </c>
      <c r="AB94">
        <v>133</v>
      </c>
      <c r="AC94">
        <v>6.6</v>
      </c>
      <c r="AD94">
        <v>0.9</v>
      </c>
      <c r="AE94">
        <v>483</v>
      </c>
      <c r="AF94">
        <v>115</v>
      </c>
      <c r="AG94">
        <v>7.1</v>
      </c>
      <c r="AH94">
        <v>1.7</v>
      </c>
      <c r="AI94">
        <v>451</v>
      </c>
      <c r="AJ94">
        <v>83</v>
      </c>
      <c r="AK94">
        <v>6</v>
      </c>
      <c r="AL94">
        <v>1.1000000000000001</v>
      </c>
      <c r="AM94">
        <v>827</v>
      </c>
      <c r="AN94">
        <v>132</v>
      </c>
      <c r="AO94">
        <v>5.8</v>
      </c>
      <c r="AP94">
        <v>0.9</v>
      </c>
      <c r="AQ94">
        <v>406</v>
      </c>
      <c r="AR94">
        <v>75</v>
      </c>
      <c r="AS94">
        <v>6</v>
      </c>
      <c r="AT94">
        <v>1.1000000000000001</v>
      </c>
      <c r="AU94">
        <v>421</v>
      </c>
      <c r="AV94">
        <v>90</v>
      </c>
      <c r="AW94">
        <v>5.6</v>
      </c>
      <c r="AX94">
        <v>1.2</v>
      </c>
      <c r="AY94">
        <v>899</v>
      </c>
      <c r="AZ94">
        <v>138</v>
      </c>
      <c r="BA94">
        <v>6.3</v>
      </c>
      <c r="BB94">
        <v>1</v>
      </c>
      <c r="BC94">
        <v>395</v>
      </c>
      <c r="BD94">
        <v>99</v>
      </c>
      <c r="BE94">
        <v>5.8</v>
      </c>
      <c r="BF94">
        <v>1.4</v>
      </c>
      <c r="BG94">
        <v>504</v>
      </c>
      <c r="BH94">
        <v>110</v>
      </c>
      <c r="BI94">
        <v>6.8</v>
      </c>
      <c r="BJ94">
        <v>1.4</v>
      </c>
      <c r="BK94">
        <v>839</v>
      </c>
      <c r="BL94">
        <v>145</v>
      </c>
      <c r="BM94">
        <v>5.9</v>
      </c>
      <c r="BN94">
        <v>1</v>
      </c>
      <c r="BO94">
        <v>448</v>
      </c>
      <c r="BP94">
        <v>98</v>
      </c>
      <c r="BQ94">
        <v>6.6</v>
      </c>
      <c r="BR94">
        <v>1.5</v>
      </c>
      <c r="BS94">
        <v>391</v>
      </c>
      <c r="BT94">
        <v>97</v>
      </c>
      <c r="BU94">
        <v>5.2</v>
      </c>
      <c r="BV94">
        <v>1.3</v>
      </c>
      <c r="BW94">
        <v>897</v>
      </c>
      <c r="BX94">
        <v>96</v>
      </c>
      <c r="BY94">
        <v>6.3</v>
      </c>
      <c r="BZ94">
        <v>0.7</v>
      </c>
      <c r="CA94">
        <v>440</v>
      </c>
      <c r="CB94">
        <v>96</v>
      </c>
      <c r="CC94">
        <v>6.5</v>
      </c>
      <c r="CD94">
        <v>1.4</v>
      </c>
      <c r="CE94">
        <v>457</v>
      </c>
      <c r="CF94">
        <v>4</v>
      </c>
      <c r="CG94">
        <v>6.1</v>
      </c>
      <c r="CH94">
        <v>0.1</v>
      </c>
      <c r="CI94">
        <v>790</v>
      </c>
      <c r="CJ94">
        <v>90</v>
      </c>
      <c r="CK94">
        <v>5.5</v>
      </c>
      <c r="CL94">
        <v>0.6</v>
      </c>
      <c r="CM94">
        <v>385</v>
      </c>
      <c r="CN94">
        <v>90</v>
      </c>
      <c r="CO94">
        <v>5.7</v>
      </c>
      <c r="CP94">
        <v>1.3</v>
      </c>
      <c r="CQ94">
        <v>405</v>
      </c>
      <c r="CR94">
        <v>19</v>
      </c>
      <c r="CS94">
        <v>5.4</v>
      </c>
      <c r="CT94">
        <v>0.1</v>
      </c>
      <c r="CU94">
        <v>787</v>
      </c>
      <c r="CV94">
        <v>144</v>
      </c>
      <c r="CW94">
        <v>5.5</v>
      </c>
      <c r="CX94">
        <v>1</v>
      </c>
      <c r="CY94">
        <v>380</v>
      </c>
      <c r="CZ94">
        <v>90</v>
      </c>
      <c r="DA94">
        <v>5.6</v>
      </c>
      <c r="DB94">
        <v>1.3</v>
      </c>
      <c r="DC94">
        <v>407</v>
      </c>
      <c r="DD94">
        <v>93</v>
      </c>
      <c r="DE94">
        <v>5.5</v>
      </c>
      <c r="DF94">
        <v>1.3</v>
      </c>
      <c r="DG94">
        <v>840</v>
      </c>
      <c r="DH94">
        <v>142</v>
      </c>
      <c r="DI94">
        <v>5.9</v>
      </c>
      <c r="DJ94">
        <v>1</v>
      </c>
      <c r="DK94">
        <v>421</v>
      </c>
      <c r="DL94">
        <v>92</v>
      </c>
      <c r="DM94">
        <v>6.2</v>
      </c>
      <c r="DN94">
        <v>1.4</v>
      </c>
      <c r="DO94">
        <v>419</v>
      </c>
      <c r="DP94">
        <v>91</v>
      </c>
      <c r="DQ94">
        <v>5.6</v>
      </c>
      <c r="DR94">
        <v>1.2</v>
      </c>
      <c r="DS94">
        <v>912</v>
      </c>
      <c r="DT94">
        <v>48</v>
      </c>
      <c r="DU94">
        <v>6.4</v>
      </c>
      <c r="DV94">
        <v>0.3</v>
      </c>
      <c r="DW94">
        <v>403</v>
      </c>
      <c r="DX94">
        <v>18</v>
      </c>
      <c r="DY94">
        <v>5.9</v>
      </c>
      <c r="DZ94">
        <v>0.3</v>
      </c>
      <c r="EA94">
        <v>509</v>
      </c>
      <c r="EB94">
        <v>46</v>
      </c>
      <c r="EC94">
        <v>6.8</v>
      </c>
      <c r="ED94">
        <v>0.6</v>
      </c>
      <c r="EE94">
        <v>936</v>
      </c>
      <c r="EF94">
        <v>68</v>
      </c>
      <c r="EG94">
        <v>6.6</v>
      </c>
      <c r="EH94">
        <v>0.5</v>
      </c>
      <c r="EI94">
        <v>472</v>
      </c>
      <c r="EJ94">
        <v>10</v>
      </c>
      <c r="EK94">
        <v>6.9</v>
      </c>
      <c r="EL94">
        <v>0.2</v>
      </c>
      <c r="EM94">
        <v>464</v>
      </c>
      <c r="EN94">
        <v>66</v>
      </c>
      <c r="EO94">
        <v>6.2</v>
      </c>
      <c r="EP94">
        <v>0.9</v>
      </c>
      <c r="EQ94">
        <v>984</v>
      </c>
      <c r="ER94">
        <v>138</v>
      </c>
      <c r="ES94">
        <v>6.9</v>
      </c>
      <c r="ET94">
        <v>1</v>
      </c>
      <c r="EU94">
        <v>445</v>
      </c>
      <c r="EV94">
        <v>110</v>
      </c>
      <c r="EW94">
        <v>6.5</v>
      </c>
      <c r="EX94">
        <v>1.6</v>
      </c>
      <c r="EY94">
        <v>539</v>
      </c>
      <c r="EZ94">
        <v>7.2</v>
      </c>
      <c r="FA94">
        <v>1.2</v>
      </c>
      <c r="FB94">
        <v>980</v>
      </c>
      <c r="FC94">
        <v>110</v>
      </c>
      <c r="FD94">
        <v>6.9</v>
      </c>
      <c r="FE94">
        <v>0.8</v>
      </c>
      <c r="FF94">
        <v>508</v>
      </c>
      <c r="FG94">
        <v>86</v>
      </c>
      <c r="FH94">
        <v>7.5</v>
      </c>
      <c r="FI94">
        <v>1.2</v>
      </c>
      <c r="FJ94">
        <v>472</v>
      </c>
      <c r="FK94">
        <v>88</v>
      </c>
      <c r="FL94">
        <v>89</v>
      </c>
      <c r="FM94">
        <v>6.3</v>
      </c>
      <c r="FN94">
        <v>1.2</v>
      </c>
      <c r="FO94">
        <v>989</v>
      </c>
      <c r="FP94">
        <v>144</v>
      </c>
      <c r="FQ94">
        <v>6.9</v>
      </c>
      <c r="FR94">
        <v>1</v>
      </c>
      <c r="FS94">
        <v>476</v>
      </c>
      <c r="FT94">
        <v>88</v>
      </c>
      <c r="FU94">
        <v>7</v>
      </c>
      <c r="FV94">
        <v>1.3</v>
      </c>
      <c r="FW94">
        <v>513</v>
      </c>
      <c r="FX94">
        <v>111</v>
      </c>
      <c r="FY94">
        <v>6.9</v>
      </c>
      <c r="FZ94">
        <v>1.5</v>
      </c>
      <c r="GA94">
        <v>659</v>
      </c>
      <c r="GB94">
        <v>129</v>
      </c>
      <c r="GC94">
        <v>4.5999999999999996</v>
      </c>
      <c r="GD94">
        <v>0.9</v>
      </c>
      <c r="GE94">
        <v>310</v>
      </c>
      <c r="GF94">
        <v>77</v>
      </c>
      <c r="GG94">
        <v>4.5999999999999996</v>
      </c>
      <c r="GH94">
        <v>1.1000000000000001</v>
      </c>
      <c r="GI94">
        <v>349</v>
      </c>
      <c r="GJ94">
        <v>96</v>
      </c>
      <c r="GK94">
        <v>4.7</v>
      </c>
      <c r="GL94">
        <v>1.3</v>
      </c>
      <c r="GM94">
        <v>360</v>
      </c>
      <c r="GN94">
        <v>83</v>
      </c>
      <c r="GO94">
        <v>2.5</v>
      </c>
      <c r="GP94">
        <v>0.6</v>
      </c>
      <c r="GQ94">
        <v>135</v>
      </c>
      <c r="GR94">
        <v>63</v>
      </c>
      <c r="GS94">
        <v>2</v>
      </c>
      <c r="GT94">
        <v>0.9</v>
      </c>
      <c r="GU94">
        <v>225</v>
      </c>
      <c r="GV94">
        <v>58</v>
      </c>
      <c r="GW94">
        <v>3</v>
      </c>
      <c r="GX94">
        <v>0.8</v>
      </c>
      <c r="GY94">
        <v>373</v>
      </c>
      <c r="GZ94">
        <v>105</v>
      </c>
      <c r="HA94">
        <v>2.6</v>
      </c>
      <c r="HB94">
        <v>0.7</v>
      </c>
      <c r="HC94">
        <v>185</v>
      </c>
      <c r="HD94">
        <v>80</v>
      </c>
      <c r="HE94">
        <v>2.7</v>
      </c>
      <c r="HF94">
        <v>1.2</v>
      </c>
      <c r="HG94">
        <v>188</v>
      </c>
      <c r="HH94">
        <v>70</v>
      </c>
      <c r="HI94">
        <v>2.5</v>
      </c>
      <c r="HJ94">
        <v>0.9</v>
      </c>
      <c r="HK94">
        <v>350</v>
      </c>
      <c r="HL94">
        <v>103</v>
      </c>
      <c r="HM94">
        <v>2.5</v>
      </c>
      <c r="HN94">
        <v>0.7</v>
      </c>
      <c r="HO94">
        <v>124</v>
      </c>
      <c r="HP94">
        <v>59</v>
      </c>
      <c r="HQ94">
        <v>1.8</v>
      </c>
      <c r="HR94">
        <v>0.9</v>
      </c>
      <c r="HS94">
        <v>226</v>
      </c>
      <c r="HT94">
        <v>75</v>
      </c>
      <c r="HU94">
        <v>3</v>
      </c>
      <c r="HV94">
        <v>1</v>
      </c>
      <c r="HW94">
        <v>1761</v>
      </c>
      <c r="HX94">
        <v>68</v>
      </c>
      <c r="HY94">
        <v>12.4</v>
      </c>
      <c r="HZ94">
        <v>0.5</v>
      </c>
      <c r="IA94">
        <v>889</v>
      </c>
      <c r="IB94">
        <v>80</v>
      </c>
      <c r="IC94">
        <v>13.1</v>
      </c>
      <c r="ID94">
        <v>1.1000000000000001</v>
      </c>
      <c r="IE94">
        <v>872</v>
      </c>
      <c r="IF94">
        <v>61</v>
      </c>
      <c r="IG94">
        <v>11.7</v>
      </c>
      <c r="IH94">
        <v>0.8</v>
      </c>
      <c r="II94">
        <v>537</v>
      </c>
      <c r="IJ94">
        <v>51</v>
      </c>
      <c r="IK94">
        <v>3.8</v>
      </c>
      <c r="IL94">
        <v>0.4</v>
      </c>
      <c r="IM94">
        <v>256</v>
      </c>
      <c r="IN94">
        <v>63</v>
      </c>
      <c r="IO94">
        <v>3.8</v>
      </c>
      <c r="IP94">
        <v>0.9</v>
      </c>
      <c r="IQ94">
        <v>281</v>
      </c>
      <c r="IR94">
        <v>48</v>
      </c>
      <c r="IS94">
        <v>3.8</v>
      </c>
      <c r="IT94">
        <v>0.6</v>
      </c>
      <c r="IU94">
        <v>3196</v>
      </c>
      <c r="IV94" t="s">
        <v>1667</v>
      </c>
      <c r="IW94">
        <v>22.4</v>
      </c>
      <c r="IX94" t="s">
        <v>1667</v>
      </c>
      <c r="IY94">
        <v>1528</v>
      </c>
      <c r="IZ94">
        <v>117</v>
      </c>
      <c r="JA94">
        <v>22.5</v>
      </c>
      <c r="JB94">
        <v>1.4</v>
      </c>
      <c r="JC94">
        <v>1668</v>
      </c>
      <c r="JD94">
        <v>118</v>
      </c>
      <c r="JE94">
        <v>22.4</v>
      </c>
      <c r="JF94">
        <v>1.3</v>
      </c>
      <c r="JG94">
        <v>1201</v>
      </c>
      <c r="JH94">
        <v>117</v>
      </c>
      <c r="JI94">
        <v>8.4</v>
      </c>
      <c r="JJ94">
        <v>0.8</v>
      </c>
      <c r="JK94">
        <v>587</v>
      </c>
      <c r="JL94">
        <v>91</v>
      </c>
      <c r="JM94">
        <v>8.6</v>
      </c>
      <c r="JN94">
        <v>1.3</v>
      </c>
      <c r="JO94">
        <v>614</v>
      </c>
      <c r="JP94">
        <v>60</v>
      </c>
      <c r="JQ94">
        <v>8.1999999999999993</v>
      </c>
      <c r="JR94">
        <v>0.8</v>
      </c>
      <c r="JS94">
        <v>5052</v>
      </c>
      <c r="JT94">
        <v>103</v>
      </c>
      <c r="JU94">
        <v>35.4</v>
      </c>
      <c r="JV94">
        <v>0.7</v>
      </c>
      <c r="JW94">
        <v>2469</v>
      </c>
      <c r="JX94">
        <v>88</v>
      </c>
      <c r="JY94">
        <v>36.299999999999997</v>
      </c>
      <c r="JZ94">
        <v>1.2</v>
      </c>
      <c r="KA94">
        <v>2583</v>
      </c>
      <c r="KB94">
        <v>88</v>
      </c>
      <c r="KC94">
        <v>34.6</v>
      </c>
      <c r="KD94">
        <v>1.2</v>
      </c>
      <c r="KE94">
        <v>11431</v>
      </c>
      <c r="KF94">
        <v>78</v>
      </c>
      <c r="KG94">
        <v>80.2</v>
      </c>
      <c r="KH94">
        <v>0.5</v>
      </c>
      <c r="KI94">
        <v>5484</v>
      </c>
      <c r="KJ94">
        <v>110</v>
      </c>
      <c r="KK94">
        <v>80.7</v>
      </c>
      <c r="KL94">
        <v>5947</v>
      </c>
      <c r="KM94">
        <v>113</v>
      </c>
      <c r="KN94">
        <v>79.8</v>
      </c>
      <c r="KO94">
        <v>1.4</v>
      </c>
      <c r="KP94">
        <v>11058</v>
      </c>
      <c r="KQ94" t="s">
        <v>1667</v>
      </c>
      <c r="KR94">
        <v>77.599999999999994</v>
      </c>
      <c r="KS94" t="s">
        <v>1667</v>
      </c>
      <c r="KT94">
        <v>5271</v>
      </c>
      <c r="KU94">
        <v>94</v>
      </c>
      <c r="KV94">
        <v>77.5</v>
      </c>
      <c r="KW94">
        <v>1.4</v>
      </c>
      <c r="KX94">
        <v>5787</v>
      </c>
      <c r="KY94">
        <v>93</v>
      </c>
      <c r="KZ94">
        <v>77.599999999999994</v>
      </c>
      <c r="LA94">
        <v>1.3</v>
      </c>
      <c r="LB94">
        <v>10491</v>
      </c>
      <c r="LC94">
        <v>133</v>
      </c>
      <c r="LD94">
        <v>73.599999999999994</v>
      </c>
      <c r="LE94">
        <v>0.9</v>
      </c>
      <c r="LF94">
        <v>5026</v>
      </c>
      <c r="LG94">
        <v>141</v>
      </c>
      <c r="LH94">
        <v>73.900000000000006</v>
      </c>
      <c r="LI94">
        <v>2.1</v>
      </c>
      <c r="LJ94">
        <v>5465</v>
      </c>
      <c r="LK94">
        <v>96</v>
      </c>
      <c r="LL94">
        <v>73.3</v>
      </c>
      <c r="LM94">
        <v>1.6</v>
      </c>
      <c r="LN94">
        <v>3711</v>
      </c>
      <c r="LO94">
        <v>135</v>
      </c>
      <c r="LP94">
        <v>26</v>
      </c>
      <c r="LQ94">
        <v>1</v>
      </c>
      <c r="LR94">
        <v>1738</v>
      </c>
      <c r="LS94">
        <v>93</v>
      </c>
      <c r="LT94">
        <v>25.6</v>
      </c>
      <c r="LU94">
        <v>1.3</v>
      </c>
      <c r="LV94">
        <v>1973</v>
      </c>
      <c r="LW94">
        <v>113</v>
      </c>
      <c r="LX94">
        <v>26.5</v>
      </c>
      <c r="LY94">
        <v>1.5</v>
      </c>
      <c r="LZ94">
        <v>3311</v>
      </c>
      <c r="MA94">
        <v>133</v>
      </c>
      <c r="MB94">
        <v>23.2</v>
      </c>
      <c r="MC94">
        <v>0.9</v>
      </c>
      <c r="MD94">
        <v>1536</v>
      </c>
      <c r="ME94">
        <v>80</v>
      </c>
      <c r="MF94">
        <v>22.6</v>
      </c>
      <c r="MG94">
        <v>1.2</v>
      </c>
      <c r="MH94">
        <v>1775</v>
      </c>
      <c r="MI94">
        <v>112</v>
      </c>
      <c r="MJ94">
        <v>23.8</v>
      </c>
      <c r="MK94">
        <v>1.5</v>
      </c>
      <c r="ML94">
        <v>2731</v>
      </c>
      <c r="MM94">
        <v>74</v>
      </c>
      <c r="MN94">
        <v>19.2</v>
      </c>
      <c r="MO94">
        <v>0.5</v>
      </c>
      <c r="MP94">
        <v>1230</v>
      </c>
      <c r="MQ94">
        <v>30</v>
      </c>
      <c r="MR94">
        <v>18.100000000000001</v>
      </c>
      <c r="MS94">
        <v>0.5</v>
      </c>
      <c r="MT94">
        <v>1501</v>
      </c>
      <c r="MU94">
        <v>72</v>
      </c>
      <c r="MV94">
        <v>20.100000000000001</v>
      </c>
      <c r="MW94">
        <v>0.9</v>
      </c>
      <c r="MX94">
        <v>1083</v>
      </c>
      <c r="MY94">
        <v>44</v>
      </c>
      <c r="MZ94">
        <v>7.6</v>
      </c>
      <c r="NA94">
        <v>0.3</v>
      </c>
      <c r="NB94">
        <v>444</v>
      </c>
      <c r="NC94">
        <v>40</v>
      </c>
      <c r="ND94">
        <v>6.5</v>
      </c>
      <c r="NE94">
        <v>0.6</v>
      </c>
      <c r="NF94">
        <v>639</v>
      </c>
      <c r="NG94">
        <v>24</v>
      </c>
      <c r="NH94">
        <v>8.6</v>
      </c>
      <c r="NI94">
        <v>0.3</v>
      </c>
      <c r="NJ94">
        <v>41.4</v>
      </c>
      <c r="NK94">
        <v>1.1000000000000001</v>
      </c>
      <c r="NL94" t="s">
        <v>354</v>
      </c>
      <c r="NM94" t="s">
        <v>354</v>
      </c>
      <c r="NN94">
        <v>40.6</v>
      </c>
      <c r="NO94">
        <v>1.1000000000000001</v>
      </c>
      <c r="NP94" t="s">
        <v>354</v>
      </c>
      <c r="NQ94" t="s">
        <v>354</v>
      </c>
      <c r="NR94">
        <v>42.3</v>
      </c>
      <c r="NS94">
        <v>1.2</v>
      </c>
      <c r="NT94" t="s">
        <v>354</v>
      </c>
      <c r="NU94" t="s">
        <v>354</v>
      </c>
      <c r="NV94">
        <v>91.2</v>
      </c>
      <c r="NW94">
        <v>3.4</v>
      </c>
      <c r="NX94" t="s">
        <v>354</v>
      </c>
      <c r="NY94">
        <v>1.5</v>
      </c>
      <c r="NZ94" t="s">
        <v>354</v>
      </c>
      <c r="OA94" t="s">
        <v>354</v>
      </c>
      <c r="OB94" t="s">
        <v>354</v>
      </c>
      <c r="OC94" t="s">
        <v>354</v>
      </c>
      <c r="OD94" t="s">
        <v>354</v>
      </c>
      <c r="OE94" t="s">
        <v>354</v>
      </c>
      <c r="OF94" t="s">
        <v>354</v>
      </c>
      <c r="OG94" t="s">
        <v>354</v>
      </c>
      <c r="OH94" t="s">
        <v>354</v>
      </c>
      <c r="OI94">
        <v>71.2</v>
      </c>
      <c r="OJ94">
        <v>1.5</v>
      </c>
      <c r="OK94" t="s">
        <v>354</v>
      </c>
      <c r="OL94" t="s">
        <v>354</v>
      </c>
      <c r="OM94" t="s">
        <v>354</v>
      </c>
      <c r="ON94" t="s">
        <v>354</v>
      </c>
      <c r="OO94" t="s">
        <v>354</v>
      </c>
      <c r="OP94" t="s">
        <v>354</v>
      </c>
      <c r="OQ94" t="s">
        <v>354</v>
      </c>
      <c r="OR94">
        <v>0</v>
      </c>
      <c r="OS94" t="s">
        <v>354</v>
      </c>
      <c r="OT94" t="s">
        <v>354</v>
      </c>
      <c r="OU94" t="s">
        <v>354</v>
      </c>
      <c r="OV94" t="s">
        <v>354</v>
      </c>
      <c r="OW94" t="s">
        <v>354</v>
      </c>
      <c r="OX94" t="s">
        <v>354</v>
      </c>
      <c r="OY94" t="s">
        <v>354</v>
      </c>
      <c r="OZ94" t="s">
        <v>354</v>
      </c>
      <c r="PA94" t="s">
        <v>354</v>
      </c>
      <c r="PB94" t="s">
        <v>354</v>
      </c>
      <c r="PC94" t="s">
        <v>354</v>
      </c>
      <c r="PD94" t="s">
        <v>354</v>
      </c>
      <c r="PE94" t="s">
        <v>354</v>
      </c>
      <c r="PF94" t="s">
        <v>354</v>
      </c>
      <c r="PG94">
        <v>32.799999999999997</v>
      </c>
      <c r="PH94">
        <v>1.2</v>
      </c>
      <c r="PI94" t="s">
        <v>354</v>
      </c>
      <c r="PJ94" t="s">
        <v>354</v>
      </c>
      <c r="PK94" t="s">
        <v>354</v>
      </c>
      <c r="PL94" t="s">
        <v>354</v>
      </c>
      <c r="PM94" t="s">
        <v>354</v>
      </c>
      <c r="PN94" t="s">
        <v>354</v>
      </c>
      <c r="PO94" t="s">
        <v>354</v>
      </c>
      <c r="PP94" t="s">
        <v>354</v>
      </c>
      <c r="PQ94" t="s">
        <v>354</v>
      </c>
      <c r="PR94" t="s">
        <v>354</v>
      </c>
      <c r="PS94">
        <v>38.4</v>
      </c>
      <c r="PT94">
        <v>0.3</v>
      </c>
      <c r="PU94" t="s">
        <v>354</v>
      </c>
      <c r="PV94" t="s">
        <v>354</v>
      </c>
      <c r="PW94" t="s">
        <v>354</v>
      </c>
      <c r="PX94" t="s">
        <v>354</v>
      </c>
      <c r="PY94" t="s">
        <v>354</v>
      </c>
      <c r="PZ94" t="s">
        <v>354</v>
      </c>
      <c r="QA94" t="s">
        <v>354</v>
      </c>
      <c r="QB94" t="s">
        <v>354</v>
      </c>
      <c r="QC94" t="s">
        <v>354</v>
      </c>
      <c r="QD94" t="s">
        <v>354</v>
      </c>
      <c r="QE94" t="s">
        <v>354</v>
      </c>
      <c r="QF94" t="s">
        <v>354</v>
      </c>
      <c r="QG94">
        <v>0.8</v>
      </c>
      <c r="QH94" t="s">
        <v>354</v>
      </c>
      <c r="QI94" t="s">
        <v>354</v>
      </c>
      <c r="QJ94" t="s">
        <v>354</v>
      </c>
      <c r="QK94" t="s">
        <v>354</v>
      </c>
      <c r="QL94" t="s">
        <v>354</v>
      </c>
      <c r="QM94" t="s">
        <v>354</v>
      </c>
      <c r="QN94" t="s">
        <v>354</v>
      </c>
      <c r="QO94" t="s">
        <v>354</v>
      </c>
      <c r="QP94" t="s">
        <v>354</v>
      </c>
    </row>
    <row r="95" spans="1:458">
      <c r="A95" t="s">
        <v>313</v>
      </c>
      <c r="B95" t="s">
        <v>314</v>
      </c>
      <c r="C95">
        <v>33513</v>
      </c>
      <c r="D95" t="s">
        <v>1667</v>
      </c>
      <c r="E95" t="s">
        <v>354</v>
      </c>
      <c r="F95" t="s">
        <v>354</v>
      </c>
      <c r="G95">
        <v>16045</v>
      </c>
      <c r="H95">
        <v>144</v>
      </c>
      <c r="I95" t="s">
        <v>354</v>
      </c>
      <c r="J95" t="s">
        <v>354</v>
      </c>
      <c r="K95">
        <v>17468</v>
      </c>
      <c r="L95">
        <v>144</v>
      </c>
      <c r="M95" t="s">
        <v>354</v>
      </c>
      <c r="N95" t="s">
        <v>354</v>
      </c>
      <c r="O95">
        <v>1410</v>
      </c>
      <c r="P95">
        <v>123</v>
      </c>
      <c r="Q95">
        <v>4.2</v>
      </c>
      <c r="R95">
        <v>0.4</v>
      </c>
      <c r="S95">
        <v>759</v>
      </c>
      <c r="T95">
        <v>103</v>
      </c>
      <c r="U95">
        <v>4.7</v>
      </c>
      <c r="V95">
        <v>0.6</v>
      </c>
      <c r="W95">
        <v>651</v>
      </c>
      <c r="X95">
        <v>89</v>
      </c>
      <c r="Y95">
        <v>3.7</v>
      </c>
      <c r="Z95">
        <v>0.5</v>
      </c>
      <c r="AA95">
        <v>1419</v>
      </c>
      <c r="AB95">
        <v>194</v>
      </c>
      <c r="AC95">
        <v>4.2</v>
      </c>
      <c r="AD95">
        <v>0.6</v>
      </c>
      <c r="AE95">
        <v>626</v>
      </c>
      <c r="AF95">
        <v>162</v>
      </c>
      <c r="AG95">
        <v>3.9</v>
      </c>
      <c r="AH95">
        <v>1</v>
      </c>
      <c r="AI95">
        <v>793</v>
      </c>
      <c r="AJ95">
        <v>124</v>
      </c>
      <c r="AK95">
        <v>4.5</v>
      </c>
      <c r="AL95">
        <v>0.7</v>
      </c>
      <c r="AM95">
        <v>1550</v>
      </c>
      <c r="AN95">
        <v>213</v>
      </c>
      <c r="AO95">
        <v>4.5999999999999996</v>
      </c>
      <c r="AP95">
        <v>0.6</v>
      </c>
      <c r="AQ95">
        <v>821</v>
      </c>
      <c r="AR95">
        <v>165</v>
      </c>
      <c r="AS95">
        <v>5.0999999999999996</v>
      </c>
      <c r="AT95">
        <v>1</v>
      </c>
      <c r="AU95">
        <v>729</v>
      </c>
      <c r="AV95">
        <v>130</v>
      </c>
      <c r="AW95">
        <v>4.2</v>
      </c>
      <c r="AX95">
        <v>0.7</v>
      </c>
      <c r="AY95">
        <v>1895</v>
      </c>
      <c r="AZ95">
        <v>135</v>
      </c>
      <c r="BA95">
        <v>5.7</v>
      </c>
      <c r="BB95">
        <v>0.4</v>
      </c>
      <c r="BC95">
        <v>1092</v>
      </c>
      <c r="BD95">
        <v>116</v>
      </c>
      <c r="BE95">
        <v>6.8</v>
      </c>
      <c r="BF95">
        <v>0.7</v>
      </c>
      <c r="BG95">
        <v>803</v>
      </c>
      <c r="BH95">
        <v>67</v>
      </c>
      <c r="BI95">
        <v>4.5999999999999996</v>
      </c>
      <c r="BJ95">
        <v>0.4</v>
      </c>
      <c r="BK95">
        <v>1874</v>
      </c>
      <c r="BL95">
        <v>130</v>
      </c>
      <c r="BM95">
        <v>5.6</v>
      </c>
      <c r="BN95">
        <v>0.4</v>
      </c>
      <c r="BO95">
        <v>997</v>
      </c>
      <c r="BP95">
        <v>85</v>
      </c>
      <c r="BQ95">
        <v>6.2</v>
      </c>
      <c r="BR95">
        <v>0.5</v>
      </c>
      <c r="BS95">
        <v>877</v>
      </c>
      <c r="BT95">
        <v>105</v>
      </c>
      <c r="BU95">
        <v>5</v>
      </c>
      <c r="BV95">
        <v>0.6</v>
      </c>
      <c r="BW95">
        <v>1569</v>
      </c>
      <c r="BX95">
        <v>82</v>
      </c>
      <c r="BY95">
        <v>4.7</v>
      </c>
      <c r="BZ95">
        <v>0.2</v>
      </c>
      <c r="CA95">
        <v>684</v>
      </c>
      <c r="CB95">
        <v>13</v>
      </c>
      <c r="CC95">
        <v>4.3</v>
      </c>
      <c r="CD95">
        <v>0.1</v>
      </c>
      <c r="CE95">
        <v>885</v>
      </c>
      <c r="CF95">
        <v>81</v>
      </c>
      <c r="CG95">
        <v>5.0999999999999996</v>
      </c>
      <c r="CH95">
        <v>0.5</v>
      </c>
      <c r="CI95">
        <v>1612</v>
      </c>
      <c r="CJ95">
        <v>119</v>
      </c>
      <c r="CK95">
        <v>4.8</v>
      </c>
      <c r="CL95">
        <v>0.4</v>
      </c>
      <c r="CM95">
        <v>784</v>
      </c>
      <c r="CN95">
        <v>88</v>
      </c>
      <c r="CO95">
        <v>4.9000000000000004</v>
      </c>
      <c r="CP95">
        <v>0.5</v>
      </c>
      <c r="CQ95">
        <v>828</v>
      </c>
      <c r="CR95">
        <v>106</v>
      </c>
      <c r="CS95">
        <v>4.7</v>
      </c>
      <c r="CT95">
        <v>0.6</v>
      </c>
      <c r="CU95">
        <v>1377</v>
      </c>
      <c r="CV95">
        <v>203</v>
      </c>
      <c r="CW95">
        <v>4.0999999999999996</v>
      </c>
      <c r="CX95">
        <v>0.6</v>
      </c>
      <c r="CY95">
        <v>564</v>
      </c>
      <c r="CZ95">
        <v>128</v>
      </c>
      <c r="DA95">
        <v>3.5</v>
      </c>
      <c r="DB95">
        <v>0.8</v>
      </c>
      <c r="DC95">
        <v>813</v>
      </c>
      <c r="DD95">
        <v>147</v>
      </c>
      <c r="DE95">
        <v>4.7</v>
      </c>
      <c r="DF95">
        <v>0.8</v>
      </c>
      <c r="DG95">
        <v>1804</v>
      </c>
      <c r="DH95">
        <v>228</v>
      </c>
      <c r="DI95">
        <v>5.4</v>
      </c>
      <c r="DJ95">
        <v>0.7</v>
      </c>
      <c r="DK95">
        <v>941</v>
      </c>
      <c r="DL95">
        <v>123</v>
      </c>
      <c r="DM95">
        <v>5.9</v>
      </c>
      <c r="DN95">
        <v>0.8</v>
      </c>
      <c r="DO95">
        <v>863</v>
      </c>
      <c r="DP95">
        <v>177</v>
      </c>
      <c r="DQ95">
        <v>4.9000000000000004</v>
      </c>
      <c r="DR95">
        <v>1</v>
      </c>
      <c r="DS95">
        <v>1888</v>
      </c>
      <c r="DT95">
        <v>110</v>
      </c>
      <c r="DU95">
        <v>5.6</v>
      </c>
      <c r="DV95">
        <v>0.3</v>
      </c>
      <c r="DW95">
        <v>877</v>
      </c>
      <c r="DX95">
        <v>59</v>
      </c>
      <c r="DY95">
        <v>5.5</v>
      </c>
      <c r="DZ95">
        <v>0.4</v>
      </c>
      <c r="EA95">
        <v>1011</v>
      </c>
      <c r="EB95">
        <v>82</v>
      </c>
      <c r="EC95">
        <v>5.8</v>
      </c>
      <c r="ED95">
        <v>0.5</v>
      </c>
      <c r="EE95">
        <v>2150</v>
      </c>
      <c r="EF95">
        <v>136</v>
      </c>
      <c r="EG95">
        <v>6.4</v>
      </c>
      <c r="EH95">
        <v>0.4</v>
      </c>
      <c r="EI95">
        <v>1014</v>
      </c>
      <c r="EJ95">
        <v>118</v>
      </c>
      <c r="EK95">
        <v>6.3</v>
      </c>
      <c r="EL95">
        <v>0.7</v>
      </c>
      <c r="EM95">
        <v>1136</v>
      </c>
      <c r="EN95">
        <v>49</v>
      </c>
      <c r="EO95">
        <v>6.5</v>
      </c>
      <c r="EP95">
        <v>0.3</v>
      </c>
      <c r="EQ95">
        <v>2403</v>
      </c>
      <c r="ER95">
        <v>299</v>
      </c>
      <c r="ES95">
        <v>7.2</v>
      </c>
      <c r="ET95">
        <v>0.9</v>
      </c>
      <c r="EU95">
        <v>1160</v>
      </c>
      <c r="EV95">
        <v>204</v>
      </c>
      <c r="EW95">
        <v>7.2</v>
      </c>
      <c r="EX95">
        <v>1.3</v>
      </c>
      <c r="EY95">
        <v>1243</v>
      </c>
      <c r="EZ95">
        <v>7.1</v>
      </c>
      <c r="FA95">
        <v>1.1000000000000001</v>
      </c>
      <c r="FB95">
        <v>2837</v>
      </c>
      <c r="FC95">
        <v>305</v>
      </c>
      <c r="FD95">
        <v>8.5</v>
      </c>
      <c r="FE95">
        <v>0.9</v>
      </c>
      <c r="FF95">
        <v>1318</v>
      </c>
      <c r="FG95">
        <v>204</v>
      </c>
      <c r="FH95">
        <v>8.1999999999999993</v>
      </c>
      <c r="FI95">
        <v>1.3</v>
      </c>
      <c r="FJ95">
        <v>1519</v>
      </c>
      <c r="FK95">
        <v>193</v>
      </c>
      <c r="FL95">
        <v>195</v>
      </c>
      <c r="FM95">
        <v>8.6999999999999993</v>
      </c>
      <c r="FN95">
        <v>1.1000000000000001</v>
      </c>
      <c r="FO95">
        <v>2890</v>
      </c>
      <c r="FP95">
        <v>284</v>
      </c>
      <c r="FQ95">
        <v>8.6</v>
      </c>
      <c r="FR95">
        <v>0.8</v>
      </c>
      <c r="FS95">
        <v>1264</v>
      </c>
      <c r="FT95">
        <v>174</v>
      </c>
      <c r="FU95">
        <v>7.9</v>
      </c>
      <c r="FV95">
        <v>1.1000000000000001</v>
      </c>
      <c r="FW95">
        <v>1626</v>
      </c>
      <c r="FX95">
        <v>175</v>
      </c>
      <c r="FY95">
        <v>9.3000000000000007</v>
      </c>
      <c r="FZ95">
        <v>1</v>
      </c>
      <c r="GA95">
        <v>2418</v>
      </c>
      <c r="GB95">
        <v>285</v>
      </c>
      <c r="GC95">
        <v>7.2</v>
      </c>
      <c r="GD95">
        <v>0.9</v>
      </c>
      <c r="GE95">
        <v>1150</v>
      </c>
      <c r="GF95">
        <v>175</v>
      </c>
      <c r="GG95">
        <v>7.2</v>
      </c>
      <c r="GH95">
        <v>1.1000000000000001</v>
      </c>
      <c r="GI95">
        <v>1268</v>
      </c>
      <c r="GJ95">
        <v>178</v>
      </c>
      <c r="GK95">
        <v>7.3</v>
      </c>
      <c r="GL95">
        <v>1</v>
      </c>
      <c r="GM95">
        <v>1769</v>
      </c>
      <c r="GN95">
        <v>195</v>
      </c>
      <c r="GO95">
        <v>5.3</v>
      </c>
      <c r="GP95">
        <v>0.6</v>
      </c>
      <c r="GQ95">
        <v>831</v>
      </c>
      <c r="GR95">
        <v>138</v>
      </c>
      <c r="GS95">
        <v>5.2</v>
      </c>
      <c r="GT95">
        <v>0.9</v>
      </c>
      <c r="GU95">
        <v>938</v>
      </c>
      <c r="GV95">
        <v>155</v>
      </c>
      <c r="GW95">
        <v>5.4</v>
      </c>
      <c r="GX95">
        <v>0.9</v>
      </c>
      <c r="GY95">
        <v>1284</v>
      </c>
      <c r="GZ95">
        <v>208</v>
      </c>
      <c r="HA95">
        <v>3.8</v>
      </c>
      <c r="HB95">
        <v>0.6</v>
      </c>
      <c r="HC95">
        <v>598</v>
      </c>
      <c r="HD95">
        <v>145</v>
      </c>
      <c r="HE95">
        <v>3.7</v>
      </c>
      <c r="HF95">
        <v>0.9</v>
      </c>
      <c r="HG95">
        <v>686</v>
      </c>
      <c r="HH95">
        <v>160</v>
      </c>
      <c r="HI95">
        <v>3.9</v>
      </c>
      <c r="HJ95">
        <v>0.9</v>
      </c>
      <c r="HK95">
        <v>1364</v>
      </c>
      <c r="HL95">
        <v>247</v>
      </c>
      <c r="HM95">
        <v>4.0999999999999996</v>
      </c>
      <c r="HN95">
        <v>0.7</v>
      </c>
      <c r="HO95">
        <v>565</v>
      </c>
      <c r="HP95">
        <v>152</v>
      </c>
      <c r="HQ95">
        <v>3.5</v>
      </c>
      <c r="HR95">
        <v>0.9</v>
      </c>
      <c r="HS95">
        <v>799</v>
      </c>
      <c r="HT95">
        <v>184</v>
      </c>
      <c r="HU95">
        <v>4.5999999999999996</v>
      </c>
      <c r="HV95">
        <v>1.1000000000000001</v>
      </c>
      <c r="HW95">
        <v>2969</v>
      </c>
      <c r="HX95">
        <v>106</v>
      </c>
      <c r="HY95">
        <v>8.9</v>
      </c>
      <c r="HZ95">
        <v>0.3</v>
      </c>
      <c r="IA95">
        <v>1447</v>
      </c>
      <c r="IB95">
        <v>112</v>
      </c>
      <c r="IC95">
        <v>9</v>
      </c>
      <c r="ID95">
        <v>0.7</v>
      </c>
      <c r="IE95">
        <v>1522</v>
      </c>
      <c r="IF95">
        <v>93</v>
      </c>
      <c r="IG95">
        <v>8.6999999999999993</v>
      </c>
      <c r="IH95">
        <v>0.5</v>
      </c>
      <c r="II95">
        <v>994</v>
      </c>
      <c r="IJ95">
        <v>66</v>
      </c>
      <c r="IK95">
        <v>3</v>
      </c>
      <c r="IL95">
        <v>0.2</v>
      </c>
      <c r="IM95">
        <v>558</v>
      </c>
      <c r="IN95">
        <v>54</v>
      </c>
      <c r="IO95">
        <v>3.5</v>
      </c>
      <c r="IP95">
        <v>0.3</v>
      </c>
      <c r="IQ95">
        <v>436</v>
      </c>
      <c r="IR95">
        <v>39</v>
      </c>
      <c r="IS95">
        <v>2.5</v>
      </c>
      <c r="IT95">
        <v>0.2</v>
      </c>
      <c r="IU95">
        <v>5373</v>
      </c>
      <c r="IV95">
        <v>45</v>
      </c>
      <c r="IW95">
        <v>16</v>
      </c>
      <c r="IX95">
        <v>0.1</v>
      </c>
      <c r="IY95">
        <v>2764</v>
      </c>
      <c r="IZ95">
        <v>114</v>
      </c>
      <c r="JA95">
        <v>17.2</v>
      </c>
      <c r="JB95">
        <v>0.6</v>
      </c>
      <c r="JC95">
        <v>2609</v>
      </c>
      <c r="JD95">
        <v>107</v>
      </c>
      <c r="JE95">
        <v>14.9</v>
      </c>
      <c r="JF95">
        <v>0.6</v>
      </c>
      <c r="JG95">
        <v>2775</v>
      </c>
      <c r="JH95">
        <v>135</v>
      </c>
      <c r="JI95">
        <v>8.3000000000000007</v>
      </c>
      <c r="JJ95">
        <v>0.4</v>
      </c>
      <c r="JK95">
        <v>1531</v>
      </c>
      <c r="JL95">
        <v>113</v>
      </c>
      <c r="JM95">
        <v>9.5</v>
      </c>
      <c r="JN95">
        <v>0.7</v>
      </c>
      <c r="JO95">
        <v>1244</v>
      </c>
      <c r="JP95">
        <v>112</v>
      </c>
      <c r="JQ95">
        <v>7.1</v>
      </c>
      <c r="JR95">
        <v>0.6</v>
      </c>
      <c r="JS95">
        <v>10131</v>
      </c>
      <c r="JT95">
        <v>190</v>
      </c>
      <c r="JU95">
        <v>30.2</v>
      </c>
      <c r="JV95">
        <v>0.6</v>
      </c>
      <c r="JW95">
        <v>5062</v>
      </c>
      <c r="JX95">
        <v>132</v>
      </c>
      <c r="JY95">
        <v>31.5</v>
      </c>
      <c r="JZ95">
        <v>0.8</v>
      </c>
      <c r="KA95">
        <v>5069</v>
      </c>
      <c r="KB95">
        <v>149</v>
      </c>
      <c r="KC95">
        <v>29</v>
      </c>
      <c r="KD95">
        <v>0.7</v>
      </c>
      <c r="KE95">
        <v>28680</v>
      </c>
      <c r="KF95">
        <v>166</v>
      </c>
      <c r="KG95">
        <v>85.6</v>
      </c>
      <c r="KH95">
        <v>0.5</v>
      </c>
      <c r="KI95">
        <v>13568</v>
      </c>
      <c r="KJ95">
        <v>147</v>
      </c>
      <c r="KK95">
        <v>84.6</v>
      </c>
      <c r="KL95">
        <v>15112</v>
      </c>
      <c r="KM95">
        <v>146</v>
      </c>
      <c r="KN95">
        <v>86.5</v>
      </c>
      <c r="KO95">
        <v>0.7</v>
      </c>
      <c r="KP95">
        <v>28140</v>
      </c>
      <c r="KQ95">
        <v>45</v>
      </c>
      <c r="KR95">
        <v>84</v>
      </c>
      <c r="KS95">
        <v>0.1</v>
      </c>
      <c r="KT95">
        <v>13281</v>
      </c>
      <c r="KU95">
        <v>128</v>
      </c>
      <c r="KV95">
        <v>82.8</v>
      </c>
      <c r="KW95">
        <v>0.6</v>
      </c>
      <c r="KX95">
        <v>14859</v>
      </c>
      <c r="KY95">
        <v>123</v>
      </c>
      <c r="KZ95">
        <v>85.1</v>
      </c>
      <c r="LA95">
        <v>0.6</v>
      </c>
      <c r="LB95">
        <v>26806</v>
      </c>
      <c r="LC95">
        <v>195</v>
      </c>
      <c r="LD95">
        <v>80</v>
      </c>
      <c r="LE95">
        <v>0.6</v>
      </c>
      <c r="LF95">
        <v>12543</v>
      </c>
      <c r="LG95">
        <v>165</v>
      </c>
      <c r="LH95">
        <v>78.2</v>
      </c>
      <c r="LI95">
        <v>0.9</v>
      </c>
      <c r="LJ95">
        <v>14263</v>
      </c>
      <c r="LK95">
        <v>177</v>
      </c>
      <c r="LL95">
        <v>81.7</v>
      </c>
      <c r="LM95">
        <v>1</v>
      </c>
      <c r="LN95">
        <v>12562</v>
      </c>
      <c r="LO95">
        <v>297</v>
      </c>
      <c r="LP95">
        <v>37.5</v>
      </c>
      <c r="LQ95">
        <v>0.9</v>
      </c>
      <c r="LR95">
        <v>5726</v>
      </c>
      <c r="LS95">
        <v>197</v>
      </c>
      <c r="LT95">
        <v>35.700000000000003</v>
      </c>
      <c r="LU95">
        <v>1.3</v>
      </c>
      <c r="LV95">
        <v>6836</v>
      </c>
      <c r="LW95">
        <v>197</v>
      </c>
      <c r="LX95">
        <v>39.1</v>
      </c>
      <c r="LY95">
        <v>1.2</v>
      </c>
      <c r="LZ95">
        <v>11441</v>
      </c>
      <c r="MA95">
        <v>309</v>
      </c>
      <c r="MB95">
        <v>34.1</v>
      </c>
      <c r="MC95">
        <v>0.9</v>
      </c>
      <c r="MD95">
        <v>5239</v>
      </c>
      <c r="ME95">
        <v>201</v>
      </c>
      <c r="MF95">
        <v>32.700000000000003</v>
      </c>
      <c r="MG95">
        <v>1.3</v>
      </c>
      <c r="MH95">
        <v>6202</v>
      </c>
      <c r="MI95">
        <v>179</v>
      </c>
      <c r="MJ95">
        <v>35.5</v>
      </c>
      <c r="MK95">
        <v>1.1000000000000001</v>
      </c>
      <c r="ML95">
        <v>9725</v>
      </c>
      <c r="MM95">
        <v>88</v>
      </c>
      <c r="MN95">
        <v>29</v>
      </c>
      <c r="MO95">
        <v>0.3</v>
      </c>
      <c r="MP95">
        <v>4408</v>
      </c>
      <c r="MQ95">
        <v>57</v>
      </c>
      <c r="MR95">
        <v>27.5</v>
      </c>
      <c r="MS95">
        <v>0.4</v>
      </c>
      <c r="MT95">
        <v>5317</v>
      </c>
      <c r="MU95">
        <v>54</v>
      </c>
      <c r="MV95">
        <v>30.4</v>
      </c>
      <c r="MW95">
        <v>0.4</v>
      </c>
      <c r="MX95">
        <v>4417</v>
      </c>
      <c r="MY95">
        <v>45</v>
      </c>
      <c r="MZ95">
        <v>13.2</v>
      </c>
      <c r="NA95">
        <v>0.1</v>
      </c>
      <c r="NB95">
        <v>1994</v>
      </c>
      <c r="NC95">
        <v>42</v>
      </c>
      <c r="ND95">
        <v>12.4</v>
      </c>
      <c r="NE95">
        <v>0.3</v>
      </c>
      <c r="NF95">
        <v>2423</v>
      </c>
      <c r="NG95">
        <v>15</v>
      </c>
      <c r="NH95">
        <v>13.9</v>
      </c>
      <c r="NI95">
        <v>0.1</v>
      </c>
      <c r="NJ95">
        <v>50.7</v>
      </c>
      <c r="NK95">
        <v>0.5</v>
      </c>
      <c r="NL95" t="s">
        <v>354</v>
      </c>
      <c r="NM95" t="s">
        <v>354</v>
      </c>
      <c r="NN95">
        <v>49.5</v>
      </c>
      <c r="NO95">
        <v>0.5</v>
      </c>
      <c r="NP95" t="s">
        <v>354</v>
      </c>
      <c r="NQ95" t="s">
        <v>354</v>
      </c>
      <c r="NR95">
        <v>52.6</v>
      </c>
      <c r="NS95">
        <v>0.7</v>
      </c>
      <c r="NT95" t="s">
        <v>354</v>
      </c>
      <c r="NU95" t="s">
        <v>354</v>
      </c>
      <c r="NV95">
        <v>91.9</v>
      </c>
      <c r="NW95">
        <v>1.6</v>
      </c>
      <c r="NX95" t="s">
        <v>354</v>
      </c>
      <c r="NY95">
        <v>0.8</v>
      </c>
      <c r="NZ95" t="s">
        <v>354</v>
      </c>
      <c r="OA95" t="s">
        <v>354</v>
      </c>
      <c r="OB95" t="s">
        <v>354</v>
      </c>
      <c r="OC95" t="s">
        <v>354</v>
      </c>
      <c r="OD95" t="s">
        <v>354</v>
      </c>
      <c r="OE95" t="s">
        <v>354</v>
      </c>
      <c r="OF95" t="s">
        <v>354</v>
      </c>
      <c r="OG95" t="s">
        <v>354</v>
      </c>
      <c r="OH95" t="s">
        <v>354</v>
      </c>
      <c r="OI95">
        <v>82</v>
      </c>
      <c r="OJ95">
        <v>1</v>
      </c>
      <c r="OK95" t="s">
        <v>354</v>
      </c>
      <c r="OL95" t="s">
        <v>354</v>
      </c>
      <c r="OM95" t="s">
        <v>354</v>
      </c>
      <c r="ON95" t="s">
        <v>354</v>
      </c>
      <c r="OO95" t="s">
        <v>354</v>
      </c>
      <c r="OP95" t="s">
        <v>354</v>
      </c>
      <c r="OQ95" t="s">
        <v>354</v>
      </c>
      <c r="OR95">
        <v>0</v>
      </c>
      <c r="OS95" t="s">
        <v>354</v>
      </c>
      <c r="OT95" t="s">
        <v>354</v>
      </c>
      <c r="OU95" t="s">
        <v>354</v>
      </c>
      <c r="OV95" t="s">
        <v>354</v>
      </c>
      <c r="OW95" t="s">
        <v>354</v>
      </c>
      <c r="OX95" t="s">
        <v>354</v>
      </c>
      <c r="OY95" t="s">
        <v>354</v>
      </c>
      <c r="OZ95" t="s">
        <v>354</v>
      </c>
      <c r="PA95" t="s">
        <v>354</v>
      </c>
      <c r="PB95" t="s">
        <v>354</v>
      </c>
      <c r="PC95" t="s">
        <v>354</v>
      </c>
      <c r="PD95" t="s">
        <v>354</v>
      </c>
      <c r="PE95" t="s">
        <v>354</v>
      </c>
      <c r="PF95" t="s">
        <v>354</v>
      </c>
      <c r="PG95">
        <v>52.8</v>
      </c>
      <c r="PH95">
        <v>0.8</v>
      </c>
      <c r="PI95" t="s">
        <v>354</v>
      </c>
      <c r="PJ95" t="s">
        <v>354</v>
      </c>
      <c r="PK95" t="s">
        <v>354</v>
      </c>
      <c r="PL95" t="s">
        <v>354</v>
      </c>
      <c r="PM95" t="s">
        <v>354</v>
      </c>
      <c r="PN95" t="s">
        <v>354</v>
      </c>
      <c r="PO95" t="s">
        <v>354</v>
      </c>
      <c r="PP95" t="s">
        <v>354</v>
      </c>
      <c r="PQ95" t="s">
        <v>354</v>
      </c>
      <c r="PR95" t="s">
        <v>354</v>
      </c>
      <c r="PS95">
        <v>29.2</v>
      </c>
      <c r="PT95">
        <v>0.4</v>
      </c>
      <c r="PU95" t="s">
        <v>354</v>
      </c>
      <c r="PV95" t="s">
        <v>354</v>
      </c>
      <c r="PW95" t="s">
        <v>354</v>
      </c>
      <c r="PX95" t="s">
        <v>354</v>
      </c>
      <c r="PY95" t="s">
        <v>354</v>
      </c>
      <c r="PZ95" t="s">
        <v>354</v>
      </c>
      <c r="QA95" t="s">
        <v>354</v>
      </c>
      <c r="QB95" t="s">
        <v>354</v>
      </c>
      <c r="QC95" t="s">
        <v>354</v>
      </c>
      <c r="QD95" t="s">
        <v>354</v>
      </c>
      <c r="QE95" t="s">
        <v>354</v>
      </c>
      <c r="QF95" t="s">
        <v>354</v>
      </c>
      <c r="QG95">
        <v>0.8</v>
      </c>
      <c r="QH95" t="s">
        <v>354</v>
      </c>
      <c r="QI95" t="s">
        <v>354</v>
      </c>
      <c r="QJ95" t="s">
        <v>354</v>
      </c>
      <c r="QK95" t="s">
        <v>354</v>
      </c>
      <c r="QL95" t="s">
        <v>354</v>
      </c>
      <c r="QM95" t="s">
        <v>354</v>
      </c>
      <c r="QN95" t="s">
        <v>354</v>
      </c>
      <c r="QO95" t="s">
        <v>354</v>
      </c>
      <c r="QP95" t="s">
        <v>354</v>
      </c>
    </row>
    <row r="96" spans="1:458">
      <c r="A96" t="s">
        <v>315</v>
      </c>
      <c r="B96" t="s">
        <v>316</v>
      </c>
      <c r="C96">
        <v>4119</v>
      </c>
      <c r="D96" t="s">
        <v>1667</v>
      </c>
      <c r="E96" t="s">
        <v>354</v>
      </c>
      <c r="F96" t="s">
        <v>354</v>
      </c>
      <c r="G96">
        <v>2365</v>
      </c>
      <c r="H96">
        <v>109</v>
      </c>
      <c r="I96" t="s">
        <v>354</v>
      </c>
      <c r="J96" t="s">
        <v>354</v>
      </c>
      <c r="K96">
        <v>1754</v>
      </c>
      <c r="L96">
        <v>109</v>
      </c>
      <c r="M96" t="s">
        <v>354</v>
      </c>
      <c r="N96" t="s">
        <v>354</v>
      </c>
      <c r="O96">
        <v>117</v>
      </c>
      <c r="P96">
        <v>55</v>
      </c>
      <c r="Q96">
        <v>2.8</v>
      </c>
      <c r="R96">
        <v>1.3</v>
      </c>
      <c r="S96">
        <v>21</v>
      </c>
      <c r="T96">
        <v>18</v>
      </c>
      <c r="U96">
        <v>0.9</v>
      </c>
      <c r="V96">
        <v>0.7</v>
      </c>
      <c r="W96">
        <v>96</v>
      </c>
      <c r="X96">
        <v>52</v>
      </c>
      <c r="Y96">
        <v>5.5</v>
      </c>
      <c r="Z96">
        <v>2.9</v>
      </c>
      <c r="AA96">
        <v>204</v>
      </c>
      <c r="AB96">
        <v>81</v>
      </c>
      <c r="AC96">
        <v>5</v>
      </c>
      <c r="AD96">
        <v>2</v>
      </c>
      <c r="AE96">
        <v>104</v>
      </c>
      <c r="AF96">
        <v>50</v>
      </c>
      <c r="AG96">
        <v>4.4000000000000004</v>
      </c>
      <c r="AH96">
        <v>2.1</v>
      </c>
      <c r="AI96">
        <v>100</v>
      </c>
      <c r="AJ96">
        <v>54</v>
      </c>
      <c r="AK96">
        <v>5.7</v>
      </c>
      <c r="AL96">
        <v>3.1</v>
      </c>
      <c r="AM96">
        <v>147</v>
      </c>
      <c r="AN96">
        <v>66</v>
      </c>
      <c r="AO96">
        <v>3.6</v>
      </c>
      <c r="AP96">
        <v>1.6</v>
      </c>
      <c r="AQ96">
        <v>105</v>
      </c>
      <c r="AR96">
        <v>51</v>
      </c>
      <c r="AS96">
        <v>4.4000000000000004</v>
      </c>
      <c r="AT96">
        <v>2.2000000000000002</v>
      </c>
      <c r="AU96">
        <v>42</v>
      </c>
      <c r="AV96">
        <v>32</v>
      </c>
      <c r="AW96">
        <v>2.4</v>
      </c>
      <c r="AX96">
        <v>1.8</v>
      </c>
      <c r="AY96">
        <v>74</v>
      </c>
      <c r="AZ96">
        <v>45</v>
      </c>
      <c r="BA96">
        <v>1.8</v>
      </c>
      <c r="BB96">
        <v>1.1000000000000001</v>
      </c>
      <c r="BC96">
        <v>42</v>
      </c>
      <c r="BD96">
        <v>31</v>
      </c>
      <c r="BE96">
        <v>1.8</v>
      </c>
      <c r="BF96">
        <v>1.3</v>
      </c>
      <c r="BG96">
        <v>32</v>
      </c>
      <c r="BH96">
        <v>29</v>
      </c>
      <c r="BI96">
        <v>1.8</v>
      </c>
      <c r="BJ96">
        <v>1.7</v>
      </c>
      <c r="BK96">
        <v>273</v>
      </c>
      <c r="BL96">
        <v>106</v>
      </c>
      <c r="BM96">
        <v>6.6</v>
      </c>
      <c r="BN96">
        <v>2.6</v>
      </c>
      <c r="BO96">
        <v>144</v>
      </c>
      <c r="BP96">
        <v>62</v>
      </c>
      <c r="BQ96">
        <v>6.1</v>
      </c>
      <c r="BR96">
        <v>2.6</v>
      </c>
      <c r="BS96">
        <v>129</v>
      </c>
      <c r="BT96">
        <v>76</v>
      </c>
      <c r="BU96">
        <v>7.4</v>
      </c>
      <c r="BV96">
        <v>4.2</v>
      </c>
      <c r="BW96">
        <v>256</v>
      </c>
      <c r="BX96">
        <v>96</v>
      </c>
      <c r="BY96">
        <v>6.2</v>
      </c>
      <c r="BZ96">
        <v>2.2999999999999998</v>
      </c>
      <c r="CA96">
        <v>228</v>
      </c>
      <c r="CB96">
        <v>78</v>
      </c>
      <c r="CC96">
        <v>9.6</v>
      </c>
      <c r="CD96">
        <v>3.3</v>
      </c>
      <c r="CE96">
        <v>28</v>
      </c>
      <c r="CF96">
        <v>32</v>
      </c>
      <c r="CG96">
        <v>1.6</v>
      </c>
      <c r="CH96">
        <v>1.8</v>
      </c>
      <c r="CI96">
        <v>299</v>
      </c>
      <c r="CJ96">
        <v>94</v>
      </c>
      <c r="CK96">
        <v>7.3</v>
      </c>
      <c r="CL96">
        <v>2.2999999999999998</v>
      </c>
      <c r="CM96">
        <v>231</v>
      </c>
      <c r="CN96">
        <v>82</v>
      </c>
      <c r="CO96">
        <v>9.8000000000000007</v>
      </c>
      <c r="CP96">
        <v>3.4</v>
      </c>
      <c r="CQ96">
        <v>68</v>
      </c>
      <c r="CR96">
        <v>41</v>
      </c>
      <c r="CS96">
        <v>3.9</v>
      </c>
      <c r="CT96">
        <v>2.2999999999999998</v>
      </c>
      <c r="CU96">
        <v>213</v>
      </c>
      <c r="CV96">
        <v>72</v>
      </c>
      <c r="CW96">
        <v>5.2</v>
      </c>
      <c r="CX96">
        <v>1.7</v>
      </c>
      <c r="CY96">
        <v>139</v>
      </c>
      <c r="CZ96">
        <v>52</v>
      </c>
      <c r="DA96">
        <v>5.9</v>
      </c>
      <c r="DB96">
        <v>2.2000000000000002</v>
      </c>
      <c r="DC96">
        <v>74</v>
      </c>
      <c r="DD96">
        <v>41</v>
      </c>
      <c r="DE96">
        <v>4.2</v>
      </c>
      <c r="DF96">
        <v>2.4</v>
      </c>
      <c r="DG96">
        <v>196</v>
      </c>
      <c r="DH96">
        <v>95</v>
      </c>
      <c r="DI96">
        <v>4.8</v>
      </c>
      <c r="DJ96">
        <v>2.2999999999999998</v>
      </c>
      <c r="DK96">
        <v>109</v>
      </c>
      <c r="DL96">
        <v>77</v>
      </c>
      <c r="DM96">
        <v>4.5999999999999996</v>
      </c>
      <c r="DN96">
        <v>3.2</v>
      </c>
      <c r="DO96">
        <v>87</v>
      </c>
      <c r="DP96">
        <v>45</v>
      </c>
      <c r="DQ96">
        <v>5</v>
      </c>
      <c r="DR96">
        <v>2.6</v>
      </c>
      <c r="DS96">
        <v>328</v>
      </c>
      <c r="DT96">
        <v>105</v>
      </c>
      <c r="DU96">
        <v>8</v>
      </c>
      <c r="DV96">
        <v>2.6</v>
      </c>
      <c r="DW96">
        <v>203</v>
      </c>
      <c r="DX96">
        <v>82</v>
      </c>
      <c r="DY96">
        <v>8.6</v>
      </c>
      <c r="DZ96">
        <v>3.4</v>
      </c>
      <c r="EA96">
        <v>125</v>
      </c>
      <c r="EB96">
        <v>60</v>
      </c>
      <c r="EC96">
        <v>7.1</v>
      </c>
      <c r="ED96">
        <v>3.4</v>
      </c>
      <c r="EE96">
        <v>325</v>
      </c>
      <c r="EF96">
        <v>102</v>
      </c>
      <c r="EG96">
        <v>7.9</v>
      </c>
      <c r="EH96">
        <v>2.5</v>
      </c>
      <c r="EI96">
        <v>169</v>
      </c>
      <c r="EJ96">
        <v>67</v>
      </c>
      <c r="EK96">
        <v>7.1</v>
      </c>
      <c r="EL96">
        <v>2.8</v>
      </c>
      <c r="EM96">
        <v>156</v>
      </c>
      <c r="EN96">
        <v>67</v>
      </c>
      <c r="EO96">
        <v>8.9</v>
      </c>
      <c r="EP96">
        <v>3.8</v>
      </c>
      <c r="EQ96">
        <v>356</v>
      </c>
      <c r="ER96">
        <v>108</v>
      </c>
      <c r="ES96">
        <v>8.6</v>
      </c>
      <c r="ET96">
        <v>2.6</v>
      </c>
      <c r="EU96">
        <v>244</v>
      </c>
      <c r="EV96">
        <v>91</v>
      </c>
      <c r="EW96">
        <v>10.3</v>
      </c>
      <c r="EX96">
        <v>3.8</v>
      </c>
      <c r="EY96">
        <v>112</v>
      </c>
      <c r="EZ96">
        <v>6.4</v>
      </c>
      <c r="FA96">
        <v>3.5</v>
      </c>
      <c r="FB96">
        <v>455</v>
      </c>
      <c r="FC96">
        <v>124</v>
      </c>
      <c r="FD96">
        <v>11</v>
      </c>
      <c r="FE96">
        <v>3</v>
      </c>
      <c r="FF96">
        <v>225</v>
      </c>
      <c r="FG96">
        <v>82</v>
      </c>
      <c r="FH96">
        <v>9.5</v>
      </c>
      <c r="FI96">
        <v>3.5</v>
      </c>
      <c r="FJ96">
        <v>230</v>
      </c>
      <c r="FK96">
        <v>85</v>
      </c>
      <c r="FL96">
        <v>61</v>
      </c>
      <c r="FM96">
        <v>13.1</v>
      </c>
      <c r="FN96">
        <v>4.7</v>
      </c>
      <c r="FO96">
        <v>233</v>
      </c>
      <c r="FP96">
        <v>76</v>
      </c>
      <c r="FQ96">
        <v>5.7</v>
      </c>
      <c r="FR96">
        <v>1.8</v>
      </c>
      <c r="FS96">
        <v>92</v>
      </c>
      <c r="FT96">
        <v>47</v>
      </c>
      <c r="FU96">
        <v>3.9</v>
      </c>
      <c r="FV96">
        <v>2</v>
      </c>
      <c r="FW96">
        <v>141</v>
      </c>
      <c r="FX96">
        <v>62</v>
      </c>
      <c r="FY96">
        <v>8</v>
      </c>
      <c r="FZ96">
        <v>3.5</v>
      </c>
      <c r="GA96">
        <v>212</v>
      </c>
      <c r="GB96">
        <v>72</v>
      </c>
      <c r="GC96">
        <v>5.0999999999999996</v>
      </c>
      <c r="GD96">
        <v>1.7</v>
      </c>
      <c r="GE96">
        <v>84</v>
      </c>
      <c r="GF96">
        <v>47</v>
      </c>
      <c r="GG96">
        <v>3.6</v>
      </c>
      <c r="GH96">
        <v>2</v>
      </c>
      <c r="GI96">
        <v>128</v>
      </c>
      <c r="GJ96">
        <v>53</v>
      </c>
      <c r="GK96">
        <v>7.3</v>
      </c>
      <c r="GL96">
        <v>2.9</v>
      </c>
      <c r="GM96">
        <v>230</v>
      </c>
      <c r="GN96">
        <v>66</v>
      </c>
      <c r="GO96">
        <v>5.6</v>
      </c>
      <c r="GP96">
        <v>1.6</v>
      </c>
      <c r="GQ96">
        <v>156</v>
      </c>
      <c r="GR96">
        <v>55</v>
      </c>
      <c r="GS96">
        <v>6.6</v>
      </c>
      <c r="GT96">
        <v>2.2999999999999998</v>
      </c>
      <c r="GU96">
        <v>74</v>
      </c>
      <c r="GV96">
        <v>53</v>
      </c>
      <c r="GW96">
        <v>4.2</v>
      </c>
      <c r="GX96">
        <v>3</v>
      </c>
      <c r="GY96">
        <v>100</v>
      </c>
      <c r="GZ96">
        <v>59</v>
      </c>
      <c r="HA96">
        <v>2.4</v>
      </c>
      <c r="HB96">
        <v>1.4</v>
      </c>
      <c r="HC96">
        <v>69</v>
      </c>
      <c r="HD96">
        <v>45</v>
      </c>
      <c r="HE96">
        <v>2.9</v>
      </c>
      <c r="HF96">
        <v>1.9</v>
      </c>
      <c r="HG96">
        <v>31</v>
      </c>
      <c r="HH96">
        <v>33</v>
      </c>
      <c r="HI96">
        <v>1.8</v>
      </c>
      <c r="HJ96">
        <v>1.9</v>
      </c>
      <c r="HK96">
        <v>101</v>
      </c>
      <c r="HL96">
        <v>57</v>
      </c>
      <c r="HM96">
        <v>2.5</v>
      </c>
      <c r="HN96">
        <v>1.4</v>
      </c>
      <c r="HO96">
        <v>0</v>
      </c>
      <c r="HP96">
        <v>12</v>
      </c>
      <c r="HQ96">
        <v>0</v>
      </c>
      <c r="HR96">
        <v>1.5</v>
      </c>
      <c r="HS96">
        <v>101</v>
      </c>
      <c r="HT96">
        <v>57</v>
      </c>
      <c r="HU96">
        <v>5.8</v>
      </c>
      <c r="HV96">
        <v>3.2</v>
      </c>
      <c r="HW96">
        <v>351</v>
      </c>
      <c r="HX96">
        <v>104</v>
      </c>
      <c r="HY96">
        <v>8.5</v>
      </c>
      <c r="HZ96">
        <v>2.5</v>
      </c>
      <c r="IA96">
        <v>209</v>
      </c>
      <c r="IB96">
        <v>67</v>
      </c>
      <c r="IC96">
        <v>8.8000000000000007</v>
      </c>
      <c r="ID96">
        <v>2.9</v>
      </c>
      <c r="IE96">
        <v>142</v>
      </c>
      <c r="IF96">
        <v>69</v>
      </c>
      <c r="IG96">
        <v>8.1</v>
      </c>
      <c r="IH96">
        <v>3.9</v>
      </c>
      <c r="II96">
        <v>62</v>
      </c>
      <c r="IJ96">
        <v>42</v>
      </c>
      <c r="IK96">
        <v>1.5</v>
      </c>
      <c r="IL96">
        <v>1</v>
      </c>
      <c r="IM96">
        <v>42</v>
      </c>
      <c r="IN96">
        <v>31</v>
      </c>
      <c r="IO96">
        <v>1.8</v>
      </c>
      <c r="IP96">
        <v>1.3</v>
      </c>
      <c r="IQ96">
        <v>20</v>
      </c>
      <c r="IR96">
        <v>22</v>
      </c>
      <c r="IS96">
        <v>1.1000000000000001</v>
      </c>
      <c r="IT96">
        <v>1.2</v>
      </c>
      <c r="IU96">
        <v>530</v>
      </c>
      <c r="IV96">
        <v>119</v>
      </c>
      <c r="IW96">
        <v>12.9</v>
      </c>
      <c r="IX96">
        <v>2.9</v>
      </c>
      <c r="IY96">
        <v>272</v>
      </c>
      <c r="IZ96">
        <v>74</v>
      </c>
      <c r="JA96">
        <v>11.5</v>
      </c>
      <c r="JB96">
        <v>3.2</v>
      </c>
      <c r="JC96">
        <v>258</v>
      </c>
      <c r="JD96">
        <v>83</v>
      </c>
      <c r="JE96">
        <v>14.7</v>
      </c>
      <c r="JF96">
        <v>4.5</v>
      </c>
      <c r="JG96">
        <v>285</v>
      </c>
      <c r="JH96">
        <v>106</v>
      </c>
      <c r="JI96">
        <v>6.9</v>
      </c>
      <c r="JJ96">
        <v>2.6</v>
      </c>
      <c r="JK96">
        <v>144</v>
      </c>
      <c r="JL96">
        <v>62</v>
      </c>
      <c r="JM96">
        <v>6.1</v>
      </c>
      <c r="JN96">
        <v>2.6</v>
      </c>
      <c r="JO96">
        <v>141</v>
      </c>
      <c r="JP96">
        <v>77</v>
      </c>
      <c r="JQ96">
        <v>8</v>
      </c>
      <c r="JR96">
        <v>4.3</v>
      </c>
      <c r="JS96">
        <v>1311</v>
      </c>
      <c r="JT96">
        <v>153</v>
      </c>
      <c r="JU96">
        <v>31.8</v>
      </c>
      <c r="JV96">
        <v>3.7</v>
      </c>
      <c r="JW96">
        <v>893</v>
      </c>
      <c r="JX96">
        <v>123</v>
      </c>
      <c r="JY96">
        <v>37.799999999999997</v>
      </c>
      <c r="JZ96">
        <v>4.5999999999999996</v>
      </c>
      <c r="KA96">
        <v>418</v>
      </c>
      <c r="KB96">
        <v>80</v>
      </c>
      <c r="KC96">
        <v>23.8</v>
      </c>
      <c r="KD96">
        <v>4.5999999999999996</v>
      </c>
      <c r="KE96">
        <v>3623</v>
      </c>
      <c r="KF96">
        <v>116</v>
      </c>
      <c r="KG96">
        <v>88</v>
      </c>
      <c r="KH96">
        <v>2.8</v>
      </c>
      <c r="KI96">
        <v>2116</v>
      </c>
      <c r="KJ96">
        <v>126</v>
      </c>
      <c r="KK96">
        <v>89.5</v>
      </c>
      <c r="KL96">
        <v>1507</v>
      </c>
      <c r="KM96">
        <v>110</v>
      </c>
      <c r="KN96">
        <v>85.9</v>
      </c>
      <c r="KO96">
        <v>4.5</v>
      </c>
      <c r="KP96">
        <v>3589</v>
      </c>
      <c r="KQ96">
        <v>119</v>
      </c>
      <c r="KR96">
        <v>87.1</v>
      </c>
      <c r="KS96">
        <v>2.9</v>
      </c>
      <c r="KT96">
        <v>2093</v>
      </c>
      <c r="KU96">
        <v>128</v>
      </c>
      <c r="KV96">
        <v>88.5</v>
      </c>
      <c r="KW96">
        <v>3.2</v>
      </c>
      <c r="KX96">
        <v>1496</v>
      </c>
      <c r="KY96">
        <v>109</v>
      </c>
      <c r="KZ96">
        <v>85.3</v>
      </c>
      <c r="LA96">
        <v>4.5</v>
      </c>
      <c r="LB96">
        <v>3536</v>
      </c>
      <c r="LC96">
        <v>128</v>
      </c>
      <c r="LD96">
        <v>85.8</v>
      </c>
      <c r="LE96">
        <v>3.1</v>
      </c>
      <c r="LF96">
        <v>2061</v>
      </c>
      <c r="LG96">
        <v>137</v>
      </c>
      <c r="LH96">
        <v>87.1</v>
      </c>
      <c r="LI96">
        <v>3.7</v>
      </c>
      <c r="LJ96">
        <v>1475</v>
      </c>
      <c r="LK96">
        <v>113</v>
      </c>
      <c r="LL96">
        <v>84.1</v>
      </c>
      <c r="LM96">
        <v>4.9000000000000004</v>
      </c>
      <c r="LN96">
        <v>1331</v>
      </c>
      <c r="LO96">
        <v>186</v>
      </c>
      <c r="LP96">
        <v>32.299999999999997</v>
      </c>
      <c r="LQ96">
        <v>4.5</v>
      </c>
      <c r="LR96">
        <v>626</v>
      </c>
      <c r="LS96">
        <v>106</v>
      </c>
      <c r="LT96">
        <v>26.5</v>
      </c>
      <c r="LU96">
        <v>4.5999999999999996</v>
      </c>
      <c r="LV96">
        <v>705</v>
      </c>
      <c r="LW96">
        <v>123</v>
      </c>
      <c r="LX96">
        <v>40.200000000000003</v>
      </c>
      <c r="LY96">
        <v>6.1</v>
      </c>
      <c r="LZ96">
        <v>1102</v>
      </c>
      <c r="MA96">
        <v>169</v>
      </c>
      <c r="MB96">
        <v>26.8</v>
      </c>
      <c r="MC96">
        <v>4.0999999999999996</v>
      </c>
      <c r="MD96">
        <v>494</v>
      </c>
      <c r="ME96">
        <v>104</v>
      </c>
      <c r="MF96">
        <v>20.9</v>
      </c>
      <c r="MG96">
        <v>4.4000000000000004</v>
      </c>
      <c r="MH96">
        <v>608</v>
      </c>
      <c r="MI96">
        <v>110</v>
      </c>
      <c r="MJ96">
        <v>34.700000000000003</v>
      </c>
      <c r="MK96">
        <v>5.7</v>
      </c>
      <c r="ML96">
        <v>876</v>
      </c>
      <c r="MM96">
        <v>140</v>
      </c>
      <c r="MN96">
        <v>21.3</v>
      </c>
      <c r="MO96">
        <v>3.4</v>
      </c>
      <c r="MP96">
        <v>401</v>
      </c>
      <c r="MQ96">
        <v>81</v>
      </c>
      <c r="MR96">
        <v>17</v>
      </c>
      <c r="MS96">
        <v>3.5</v>
      </c>
      <c r="MT96">
        <v>475</v>
      </c>
      <c r="MU96">
        <v>103</v>
      </c>
      <c r="MV96">
        <v>27.1</v>
      </c>
      <c r="MW96">
        <v>5.5</v>
      </c>
      <c r="MX96">
        <v>431</v>
      </c>
      <c r="MY96">
        <v>86</v>
      </c>
      <c r="MZ96">
        <v>10.5</v>
      </c>
      <c r="NA96">
        <v>2.1</v>
      </c>
      <c r="NB96">
        <v>225</v>
      </c>
      <c r="NC96">
        <v>54</v>
      </c>
      <c r="ND96">
        <v>9.5</v>
      </c>
      <c r="NE96">
        <v>2.2000000000000002</v>
      </c>
      <c r="NF96">
        <v>206</v>
      </c>
      <c r="NG96">
        <v>66</v>
      </c>
      <c r="NH96">
        <v>11.7</v>
      </c>
      <c r="NI96">
        <v>3.6</v>
      </c>
      <c r="NJ96">
        <v>49.2</v>
      </c>
      <c r="NK96">
        <v>3.2</v>
      </c>
      <c r="NL96" t="s">
        <v>354</v>
      </c>
      <c r="NM96" t="s">
        <v>354</v>
      </c>
      <c r="NN96">
        <v>46.6</v>
      </c>
      <c r="NO96">
        <v>2.8</v>
      </c>
      <c r="NP96" t="s">
        <v>354</v>
      </c>
      <c r="NQ96" t="s">
        <v>354</v>
      </c>
      <c r="NR96">
        <v>53.7</v>
      </c>
      <c r="NS96">
        <v>3.6</v>
      </c>
      <c r="NT96" t="s">
        <v>354</v>
      </c>
      <c r="NU96" t="s">
        <v>354</v>
      </c>
      <c r="NV96">
        <v>134.80000000000001</v>
      </c>
      <c r="NW96">
        <v>14.5</v>
      </c>
      <c r="NX96" t="s">
        <v>354</v>
      </c>
      <c r="NY96">
        <v>3</v>
      </c>
      <c r="NZ96" t="s">
        <v>354</v>
      </c>
      <c r="OA96" t="s">
        <v>354</v>
      </c>
      <c r="OB96" t="s">
        <v>354</v>
      </c>
      <c r="OC96" t="s">
        <v>354</v>
      </c>
      <c r="OD96" t="s">
        <v>354</v>
      </c>
      <c r="OE96" t="s">
        <v>354</v>
      </c>
      <c r="OF96" t="s">
        <v>354</v>
      </c>
      <c r="OG96" t="s">
        <v>354</v>
      </c>
      <c r="OH96" t="s">
        <v>354</v>
      </c>
      <c r="OI96">
        <v>51.8</v>
      </c>
      <c r="OJ96">
        <v>8.1999999999999993</v>
      </c>
      <c r="OK96" t="s">
        <v>354</v>
      </c>
      <c r="OL96" t="s">
        <v>354</v>
      </c>
      <c r="OM96" t="s">
        <v>354</v>
      </c>
      <c r="ON96" t="s">
        <v>354</v>
      </c>
      <c r="OO96" t="s">
        <v>354</v>
      </c>
      <c r="OP96" t="s">
        <v>354</v>
      </c>
      <c r="OQ96" t="s">
        <v>354</v>
      </c>
      <c r="OR96">
        <v>0</v>
      </c>
      <c r="OS96" t="s">
        <v>354</v>
      </c>
      <c r="OT96" t="s">
        <v>354</v>
      </c>
      <c r="OU96" t="s">
        <v>354</v>
      </c>
      <c r="OV96" t="s">
        <v>354</v>
      </c>
      <c r="OW96" t="s">
        <v>354</v>
      </c>
      <c r="OX96" t="s">
        <v>354</v>
      </c>
      <c r="OY96" t="s">
        <v>354</v>
      </c>
      <c r="OZ96" t="s">
        <v>354</v>
      </c>
      <c r="PA96" t="s">
        <v>354</v>
      </c>
      <c r="PB96" t="s">
        <v>354</v>
      </c>
      <c r="PC96" t="s">
        <v>354</v>
      </c>
      <c r="PD96" t="s">
        <v>354</v>
      </c>
      <c r="PE96" t="s">
        <v>354</v>
      </c>
      <c r="PF96" t="s">
        <v>354</v>
      </c>
      <c r="PG96">
        <v>32.299999999999997</v>
      </c>
      <c r="PH96">
        <v>6.5</v>
      </c>
      <c r="PI96" t="s">
        <v>354</v>
      </c>
      <c r="PJ96" t="s">
        <v>354</v>
      </c>
      <c r="PK96" t="s">
        <v>354</v>
      </c>
      <c r="PL96" t="s">
        <v>354</v>
      </c>
      <c r="PM96" t="s">
        <v>354</v>
      </c>
      <c r="PN96" t="s">
        <v>354</v>
      </c>
      <c r="PO96" t="s">
        <v>354</v>
      </c>
      <c r="PP96" t="s">
        <v>354</v>
      </c>
      <c r="PQ96" t="s">
        <v>354</v>
      </c>
      <c r="PR96" t="s">
        <v>354</v>
      </c>
      <c r="PS96">
        <v>19.5</v>
      </c>
      <c r="PT96">
        <v>5</v>
      </c>
      <c r="PU96" t="s">
        <v>354</v>
      </c>
      <c r="PV96" t="s">
        <v>354</v>
      </c>
      <c r="PW96" t="s">
        <v>354</v>
      </c>
      <c r="PX96" t="s">
        <v>354</v>
      </c>
      <c r="PY96" t="s">
        <v>354</v>
      </c>
      <c r="PZ96" t="s">
        <v>354</v>
      </c>
      <c r="QA96" t="s">
        <v>354</v>
      </c>
      <c r="QB96" t="s">
        <v>354</v>
      </c>
      <c r="QC96" t="s">
        <v>354</v>
      </c>
      <c r="QD96" t="s">
        <v>354</v>
      </c>
      <c r="QE96" t="s">
        <v>354</v>
      </c>
      <c r="QF96" t="s">
        <v>354</v>
      </c>
      <c r="QG96">
        <v>0.4</v>
      </c>
      <c r="QH96" t="s">
        <v>354</v>
      </c>
      <c r="QI96" t="s">
        <v>354</v>
      </c>
      <c r="QJ96" t="s">
        <v>354</v>
      </c>
      <c r="QK96" t="s">
        <v>354</v>
      </c>
      <c r="QL96" t="s">
        <v>354</v>
      </c>
      <c r="QM96" t="s">
        <v>354</v>
      </c>
      <c r="QN96" t="s">
        <v>354</v>
      </c>
      <c r="QO96" t="s">
        <v>354</v>
      </c>
      <c r="QP96" t="s">
        <v>354</v>
      </c>
    </row>
    <row r="97" spans="1:458">
      <c r="A97" t="s">
        <v>317</v>
      </c>
      <c r="B97" t="s">
        <v>318</v>
      </c>
      <c r="C97">
        <v>226694</v>
      </c>
      <c r="D97" t="s">
        <v>1667</v>
      </c>
      <c r="E97" t="s">
        <v>354</v>
      </c>
      <c r="F97" t="s">
        <v>354</v>
      </c>
      <c r="G97">
        <v>111658</v>
      </c>
      <c r="H97">
        <v>95</v>
      </c>
      <c r="I97" t="s">
        <v>354</v>
      </c>
      <c r="J97" t="s">
        <v>354</v>
      </c>
      <c r="K97">
        <v>115036</v>
      </c>
      <c r="L97">
        <v>95</v>
      </c>
      <c r="M97" t="s">
        <v>354</v>
      </c>
      <c r="N97" t="s">
        <v>354</v>
      </c>
      <c r="O97">
        <v>13295</v>
      </c>
      <c r="P97">
        <v>63</v>
      </c>
      <c r="Q97">
        <v>5.9</v>
      </c>
      <c r="R97">
        <v>0.1</v>
      </c>
      <c r="S97">
        <v>6801</v>
      </c>
      <c r="T97">
        <v>53</v>
      </c>
      <c r="U97">
        <v>6.1</v>
      </c>
      <c r="V97">
        <v>0.1</v>
      </c>
      <c r="W97">
        <v>6494</v>
      </c>
      <c r="X97">
        <v>51</v>
      </c>
      <c r="Y97">
        <v>5.6</v>
      </c>
      <c r="Z97">
        <v>0.1</v>
      </c>
      <c r="AA97">
        <v>16861</v>
      </c>
      <c r="AB97">
        <v>651</v>
      </c>
      <c r="AC97">
        <v>7.4</v>
      </c>
      <c r="AD97">
        <v>0.3</v>
      </c>
      <c r="AE97">
        <v>8521</v>
      </c>
      <c r="AF97">
        <v>411</v>
      </c>
      <c r="AG97">
        <v>7.6</v>
      </c>
      <c r="AH97">
        <v>0.4</v>
      </c>
      <c r="AI97">
        <v>8340</v>
      </c>
      <c r="AJ97">
        <v>465</v>
      </c>
      <c r="AK97">
        <v>7.2</v>
      </c>
      <c r="AL97">
        <v>0.4</v>
      </c>
      <c r="AM97">
        <v>20432</v>
      </c>
      <c r="AN97">
        <v>668</v>
      </c>
      <c r="AO97">
        <v>9</v>
      </c>
      <c r="AP97">
        <v>0.3</v>
      </c>
      <c r="AQ97">
        <v>10572</v>
      </c>
      <c r="AR97">
        <v>420</v>
      </c>
      <c r="AS97">
        <v>9.5</v>
      </c>
      <c r="AT97">
        <v>0.4</v>
      </c>
      <c r="AU97">
        <v>9860</v>
      </c>
      <c r="AV97">
        <v>470</v>
      </c>
      <c r="AW97">
        <v>8.6</v>
      </c>
      <c r="AX97">
        <v>0.4</v>
      </c>
      <c r="AY97">
        <v>18856</v>
      </c>
      <c r="AZ97">
        <v>108</v>
      </c>
      <c r="BA97">
        <v>8.3000000000000007</v>
      </c>
      <c r="BB97">
        <v>0.1</v>
      </c>
      <c r="BC97">
        <v>9691</v>
      </c>
      <c r="BD97">
        <v>68</v>
      </c>
      <c r="BE97">
        <v>8.6999999999999993</v>
      </c>
      <c r="BF97">
        <v>0.1</v>
      </c>
      <c r="BG97">
        <v>9165</v>
      </c>
      <c r="BH97">
        <v>65</v>
      </c>
      <c r="BI97">
        <v>8</v>
      </c>
      <c r="BJ97">
        <v>0.1</v>
      </c>
      <c r="BK97">
        <v>13214</v>
      </c>
      <c r="BL97">
        <v>97</v>
      </c>
      <c r="BM97">
        <v>5.8</v>
      </c>
      <c r="BN97">
        <v>0.1</v>
      </c>
      <c r="BO97">
        <v>6622</v>
      </c>
      <c r="BP97">
        <v>62</v>
      </c>
      <c r="BQ97">
        <v>5.9</v>
      </c>
      <c r="BR97">
        <v>0.1</v>
      </c>
      <c r="BS97">
        <v>6592</v>
      </c>
      <c r="BT97">
        <v>65</v>
      </c>
      <c r="BU97">
        <v>5.7</v>
      </c>
      <c r="BV97">
        <v>0.1</v>
      </c>
      <c r="BW97">
        <v>10329</v>
      </c>
      <c r="BX97">
        <v>67</v>
      </c>
      <c r="BY97">
        <v>4.5999999999999996</v>
      </c>
      <c r="BZ97">
        <v>0.1</v>
      </c>
      <c r="CA97">
        <v>5147</v>
      </c>
      <c r="CB97">
        <v>3</v>
      </c>
      <c r="CC97">
        <v>4.5999999999999996</v>
      </c>
      <c r="CD97">
        <v>0.1</v>
      </c>
      <c r="CE97">
        <v>5182</v>
      </c>
      <c r="CF97">
        <v>67</v>
      </c>
      <c r="CG97">
        <v>4.5</v>
      </c>
      <c r="CH97">
        <v>0.1</v>
      </c>
      <c r="CI97">
        <v>11594</v>
      </c>
      <c r="CJ97">
        <v>36</v>
      </c>
      <c r="CK97">
        <v>5.0999999999999996</v>
      </c>
      <c r="CL97">
        <v>0.1</v>
      </c>
      <c r="CM97">
        <v>5539</v>
      </c>
      <c r="CN97">
        <v>3</v>
      </c>
      <c r="CO97">
        <v>5</v>
      </c>
      <c r="CP97">
        <v>0.1</v>
      </c>
      <c r="CQ97">
        <v>6055</v>
      </c>
      <c r="CR97">
        <v>36</v>
      </c>
      <c r="CS97">
        <v>5.3</v>
      </c>
      <c r="CT97">
        <v>0.1</v>
      </c>
      <c r="CU97">
        <v>14496</v>
      </c>
      <c r="CV97">
        <v>728</v>
      </c>
      <c r="CW97">
        <v>6.4</v>
      </c>
      <c r="CX97">
        <v>0.3</v>
      </c>
      <c r="CY97">
        <v>6715</v>
      </c>
      <c r="CZ97">
        <v>463</v>
      </c>
      <c r="DA97">
        <v>6</v>
      </c>
      <c r="DB97">
        <v>0.4</v>
      </c>
      <c r="DC97">
        <v>7781</v>
      </c>
      <c r="DD97">
        <v>469</v>
      </c>
      <c r="DE97">
        <v>6.8</v>
      </c>
      <c r="DF97">
        <v>0.4</v>
      </c>
      <c r="DG97">
        <v>17505</v>
      </c>
      <c r="DH97">
        <v>730</v>
      </c>
      <c r="DI97">
        <v>7.7</v>
      </c>
      <c r="DJ97">
        <v>0.3</v>
      </c>
      <c r="DK97">
        <v>8565</v>
      </c>
      <c r="DL97">
        <v>462</v>
      </c>
      <c r="DM97">
        <v>7.7</v>
      </c>
      <c r="DN97">
        <v>0.4</v>
      </c>
      <c r="DO97">
        <v>8940</v>
      </c>
      <c r="DP97">
        <v>470</v>
      </c>
      <c r="DQ97">
        <v>7.8</v>
      </c>
      <c r="DR97">
        <v>0.4</v>
      </c>
      <c r="DS97">
        <v>19595</v>
      </c>
      <c r="DT97">
        <v>88</v>
      </c>
      <c r="DU97">
        <v>8.6</v>
      </c>
      <c r="DV97">
        <v>0.1</v>
      </c>
      <c r="DW97">
        <v>9735</v>
      </c>
      <c r="DX97">
        <v>83</v>
      </c>
      <c r="DY97">
        <v>8.6999999999999993</v>
      </c>
      <c r="DZ97">
        <v>0.1</v>
      </c>
      <c r="EA97">
        <v>9860</v>
      </c>
      <c r="EB97">
        <v>21</v>
      </c>
      <c r="EC97">
        <v>8.6</v>
      </c>
      <c r="ED97">
        <v>0.1</v>
      </c>
      <c r="EE97">
        <v>17362</v>
      </c>
      <c r="EF97">
        <v>78</v>
      </c>
      <c r="EG97">
        <v>7.7</v>
      </c>
      <c r="EH97">
        <v>0.1</v>
      </c>
      <c r="EI97">
        <v>8820</v>
      </c>
      <c r="EJ97">
        <v>69</v>
      </c>
      <c r="EK97">
        <v>7.9</v>
      </c>
      <c r="EL97">
        <v>0.1</v>
      </c>
      <c r="EM97">
        <v>8542</v>
      </c>
      <c r="EN97">
        <v>21</v>
      </c>
      <c r="EO97">
        <v>7.4</v>
      </c>
      <c r="EP97">
        <v>0.1</v>
      </c>
      <c r="EQ97">
        <v>15299</v>
      </c>
      <c r="ER97">
        <v>452</v>
      </c>
      <c r="ES97">
        <v>6.7</v>
      </c>
      <c r="ET97">
        <v>0.2</v>
      </c>
      <c r="EU97">
        <v>7648</v>
      </c>
      <c r="EV97">
        <v>306</v>
      </c>
      <c r="EW97">
        <v>6.8</v>
      </c>
      <c r="EX97">
        <v>0.3</v>
      </c>
      <c r="EY97">
        <v>7651</v>
      </c>
      <c r="EZ97">
        <v>6.7</v>
      </c>
      <c r="FA97">
        <v>0.3</v>
      </c>
      <c r="FB97">
        <v>10587</v>
      </c>
      <c r="FC97">
        <v>447</v>
      </c>
      <c r="FD97">
        <v>4.7</v>
      </c>
      <c r="FE97">
        <v>0.2</v>
      </c>
      <c r="FF97">
        <v>5181</v>
      </c>
      <c r="FG97">
        <v>312</v>
      </c>
      <c r="FH97">
        <v>4.5999999999999996</v>
      </c>
      <c r="FI97">
        <v>0.3</v>
      </c>
      <c r="FJ97">
        <v>5406</v>
      </c>
      <c r="FK97">
        <v>307</v>
      </c>
      <c r="FL97">
        <v>307</v>
      </c>
      <c r="FM97">
        <v>4.7</v>
      </c>
      <c r="FN97">
        <v>0.3</v>
      </c>
      <c r="FO97">
        <v>9508</v>
      </c>
      <c r="FP97">
        <v>444</v>
      </c>
      <c r="FQ97">
        <v>4.2</v>
      </c>
      <c r="FR97">
        <v>0.2</v>
      </c>
      <c r="FS97">
        <v>4438</v>
      </c>
      <c r="FT97">
        <v>257</v>
      </c>
      <c r="FU97">
        <v>4</v>
      </c>
      <c r="FV97">
        <v>0.2</v>
      </c>
      <c r="FW97">
        <v>5070</v>
      </c>
      <c r="FX97">
        <v>310</v>
      </c>
      <c r="FY97">
        <v>4.4000000000000004</v>
      </c>
      <c r="FZ97">
        <v>0.3</v>
      </c>
      <c r="GA97">
        <v>7771</v>
      </c>
      <c r="GB97">
        <v>448</v>
      </c>
      <c r="GC97">
        <v>3.4</v>
      </c>
      <c r="GD97">
        <v>0.2</v>
      </c>
      <c r="GE97">
        <v>3593</v>
      </c>
      <c r="GF97">
        <v>261</v>
      </c>
      <c r="GG97">
        <v>3.2</v>
      </c>
      <c r="GH97">
        <v>0.2</v>
      </c>
      <c r="GI97">
        <v>4178</v>
      </c>
      <c r="GJ97">
        <v>317</v>
      </c>
      <c r="GK97">
        <v>3.6</v>
      </c>
      <c r="GL97">
        <v>0.3</v>
      </c>
      <c r="GM97">
        <v>4746</v>
      </c>
      <c r="GN97">
        <v>341</v>
      </c>
      <c r="GO97">
        <v>2.1</v>
      </c>
      <c r="GP97">
        <v>0.2</v>
      </c>
      <c r="GQ97">
        <v>2217</v>
      </c>
      <c r="GR97">
        <v>198</v>
      </c>
      <c r="GS97">
        <v>2</v>
      </c>
      <c r="GT97">
        <v>0.2</v>
      </c>
      <c r="GU97">
        <v>2529</v>
      </c>
      <c r="GV97">
        <v>242</v>
      </c>
      <c r="GW97">
        <v>2.2000000000000002</v>
      </c>
      <c r="GX97">
        <v>0.2</v>
      </c>
      <c r="GY97">
        <v>2680</v>
      </c>
      <c r="GZ97">
        <v>319</v>
      </c>
      <c r="HA97">
        <v>1.2</v>
      </c>
      <c r="HB97">
        <v>0.1</v>
      </c>
      <c r="HC97">
        <v>997</v>
      </c>
      <c r="HD97">
        <v>167</v>
      </c>
      <c r="HE97">
        <v>0.9</v>
      </c>
      <c r="HF97">
        <v>0.1</v>
      </c>
      <c r="HG97">
        <v>1683</v>
      </c>
      <c r="HH97">
        <v>248</v>
      </c>
      <c r="HI97">
        <v>1.5</v>
      </c>
      <c r="HJ97">
        <v>0.2</v>
      </c>
      <c r="HK97">
        <v>2564</v>
      </c>
      <c r="HL97">
        <v>282</v>
      </c>
      <c r="HM97">
        <v>1.1000000000000001</v>
      </c>
      <c r="HN97">
        <v>0.1</v>
      </c>
      <c r="HO97">
        <v>856</v>
      </c>
      <c r="HP97">
        <v>129</v>
      </c>
      <c r="HQ97">
        <v>0.8</v>
      </c>
      <c r="HR97">
        <v>0.1</v>
      </c>
      <c r="HS97">
        <v>1708</v>
      </c>
      <c r="HT97">
        <v>247</v>
      </c>
      <c r="HU97">
        <v>1.5</v>
      </c>
      <c r="HV97">
        <v>0.2</v>
      </c>
      <c r="HW97">
        <v>37293</v>
      </c>
      <c r="HX97">
        <v>57</v>
      </c>
      <c r="HY97">
        <v>16.5</v>
      </c>
      <c r="HZ97">
        <v>0.1</v>
      </c>
      <c r="IA97">
        <v>19093</v>
      </c>
      <c r="IB97">
        <v>49</v>
      </c>
      <c r="IC97">
        <v>17.100000000000001</v>
      </c>
      <c r="ID97">
        <v>0.1</v>
      </c>
      <c r="IE97">
        <v>18200</v>
      </c>
      <c r="IF97">
        <v>56</v>
      </c>
      <c r="IG97">
        <v>15.8</v>
      </c>
      <c r="IH97">
        <v>0.1</v>
      </c>
      <c r="II97">
        <v>12152</v>
      </c>
      <c r="IJ97">
        <v>30</v>
      </c>
      <c r="IK97">
        <v>5.4</v>
      </c>
      <c r="IL97">
        <v>0.1</v>
      </c>
      <c r="IM97">
        <v>6203</v>
      </c>
      <c r="IN97">
        <v>19</v>
      </c>
      <c r="IO97">
        <v>5.6</v>
      </c>
      <c r="IP97">
        <v>0.1</v>
      </c>
      <c r="IQ97">
        <v>5949</v>
      </c>
      <c r="IR97">
        <v>25</v>
      </c>
      <c r="IS97">
        <v>5.2</v>
      </c>
      <c r="IT97">
        <v>0.1</v>
      </c>
      <c r="IU97">
        <v>62740</v>
      </c>
      <c r="IV97">
        <v>31</v>
      </c>
      <c r="IW97">
        <v>27.7</v>
      </c>
      <c r="IX97">
        <v>0.1</v>
      </c>
      <c r="IY97">
        <v>32097</v>
      </c>
      <c r="IZ97">
        <v>69</v>
      </c>
      <c r="JA97">
        <v>28.7</v>
      </c>
      <c r="JB97">
        <v>0.1</v>
      </c>
      <c r="JC97">
        <v>30643</v>
      </c>
      <c r="JD97">
        <v>76</v>
      </c>
      <c r="JE97">
        <v>26.6</v>
      </c>
      <c r="JF97">
        <v>0.1</v>
      </c>
      <c r="JG97">
        <v>19918</v>
      </c>
      <c r="JH97">
        <v>99</v>
      </c>
      <c r="JI97">
        <v>8.8000000000000007</v>
      </c>
      <c r="JJ97">
        <v>0.1</v>
      </c>
      <c r="JK97">
        <v>10110</v>
      </c>
      <c r="JL97">
        <v>58</v>
      </c>
      <c r="JM97">
        <v>9.1</v>
      </c>
      <c r="JN97">
        <v>0.1</v>
      </c>
      <c r="JO97">
        <v>9808</v>
      </c>
      <c r="JP97">
        <v>73</v>
      </c>
      <c r="JQ97">
        <v>8.5</v>
      </c>
      <c r="JR97">
        <v>0.1</v>
      </c>
      <c r="JS97">
        <v>85994</v>
      </c>
      <c r="JT97">
        <v>102</v>
      </c>
      <c r="JU97">
        <v>37.9</v>
      </c>
      <c r="JV97">
        <v>0.1</v>
      </c>
      <c r="JW97">
        <v>42279</v>
      </c>
      <c r="JX97">
        <v>101</v>
      </c>
      <c r="JY97">
        <v>37.9</v>
      </c>
      <c r="JZ97">
        <v>0.1</v>
      </c>
      <c r="KA97">
        <v>43715</v>
      </c>
      <c r="KB97">
        <v>31</v>
      </c>
      <c r="KC97">
        <v>38</v>
      </c>
      <c r="KD97">
        <v>0.1</v>
      </c>
      <c r="KE97">
        <v>172164</v>
      </c>
      <c r="KF97">
        <v>346</v>
      </c>
      <c r="KG97">
        <v>75.900000000000006</v>
      </c>
      <c r="KH97">
        <v>0.2</v>
      </c>
      <c r="KI97">
        <v>83714</v>
      </c>
      <c r="KJ97">
        <v>312</v>
      </c>
      <c r="KK97">
        <v>75</v>
      </c>
      <c r="KL97">
        <v>88450</v>
      </c>
      <c r="KM97">
        <v>229</v>
      </c>
      <c r="KN97">
        <v>76.900000000000006</v>
      </c>
      <c r="KO97">
        <v>0.2</v>
      </c>
      <c r="KP97">
        <v>163954</v>
      </c>
      <c r="KQ97">
        <v>31</v>
      </c>
      <c r="KR97">
        <v>72.3</v>
      </c>
      <c r="KS97">
        <v>0.1</v>
      </c>
      <c r="KT97">
        <v>79561</v>
      </c>
      <c r="KU97">
        <v>52</v>
      </c>
      <c r="KV97">
        <v>71.3</v>
      </c>
      <c r="KW97">
        <v>0.1</v>
      </c>
      <c r="KX97">
        <v>84393</v>
      </c>
      <c r="KY97">
        <v>63</v>
      </c>
      <c r="KZ97">
        <v>73.400000000000006</v>
      </c>
      <c r="LA97">
        <v>0.1</v>
      </c>
      <c r="LB97">
        <v>154452</v>
      </c>
      <c r="LC97">
        <v>403</v>
      </c>
      <c r="LD97">
        <v>68.099999999999994</v>
      </c>
      <c r="LE97">
        <v>0.2</v>
      </c>
      <c r="LF97">
        <v>74718</v>
      </c>
      <c r="LG97">
        <v>285</v>
      </c>
      <c r="LH97">
        <v>66.900000000000006</v>
      </c>
      <c r="LI97">
        <v>0.2</v>
      </c>
      <c r="LJ97">
        <v>79734</v>
      </c>
      <c r="LK97">
        <v>307</v>
      </c>
      <c r="LL97">
        <v>69.3</v>
      </c>
      <c r="LM97">
        <v>0.3</v>
      </c>
      <c r="LN97">
        <v>37856</v>
      </c>
      <c r="LO97">
        <v>451</v>
      </c>
      <c r="LP97">
        <v>16.7</v>
      </c>
      <c r="LQ97">
        <v>0.2</v>
      </c>
      <c r="LR97">
        <v>17282</v>
      </c>
      <c r="LS97">
        <v>312</v>
      </c>
      <c r="LT97">
        <v>15.5</v>
      </c>
      <c r="LU97">
        <v>0.3</v>
      </c>
      <c r="LV97">
        <v>20574</v>
      </c>
      <c r="LW97">
        <v>311</v>
      </c>
      <c r="LX97">
        <v>17.899999999999999</v>
      </c>
      <c r="LY97">
        <v>0.3</v>
      </c>
      <c r="LZ97">
        <v>33705</v>
      </c>
      <c r="MA97">
        <v>426</v>
      </c>
      <c r="MB97">
        <v>14.9</v>
      </c>
      <c r="MC97">
        <v>0.2</v>
      </c>
      <c r="MD97">
        <v>15180</v>
      </c>
      <c r="ME97">
        <v>280</v>
      </c>
      <c r="MF97">
        <v>13.6</v>
      </c>
      <c r="MG97">
        <v>0.3</v>
      </c>
      <c r="MH97">
        <v>18525</v>
      </c>
      <c r="MI97">
        <v>306</v>
      </c>
      <c r="MJ97">
        <v>16.100000000000001</v>
      </c>
      <c r="MK97">
        <v>0.3</v>
      </c>
      <c r="ML97">
        <v>27269</v>
      </c>
      <c r="MM97">
        <v>68</v>
      </c>
      <c r="MN97">
        <v>12</v>
      </c>
      <c r="MO97">
        <v>0.1</v>
      </c>
      <c r="MP97">
        <v>12101</v>
      </c>
      <c r="MQ97">
        <v>65</v>
      </c>
      <c r="MR97">
        <v>10.8</v>
      </c>
      <c r="MS97">
        <v>0.1</v>
      </c>
      <c r="MT97">
        <v>15168</v>
      </c>
      <c r="MU97">
        <v>36</v>
      </c>
      <c r="MV97">
        <v>13.2</v>
      </c>
      <c r="MW97">
        <v>0.1</v>
      </c>
      <c r="MX97">
        <v>9990</v>
      </c>
      <c r="MY97">
        <v>59</v>
      </c>
      <c r="MZ97">
        <v>4.4000000000000004</v>
      </c>
      <c r="NA97">
        <v>0.1</v>
      </c>
      <c r="NB97">
        <v>4070</v>
      </c>
      <c r="NC97">
        <v>35</v>
      </c>
      <c r="ND97">
        <v>3.6</v>
      </c>
      <c r="NE97">
        <v>0.1</v>
      </c>
      <c r="NF97">
        <v>5920</v>
      </c>
      <c r="NG97">
        <v>44</v>
      </c>
      <c r="NH97">
        <v>5.0999999999999996</v>
      </c>
      <c r="NI97">
        <v>0.1</v>
      </c>
      <c r="NJ97">
        <v>38</v>
      </c>
      <c r="NK97">
        <v>0.3</v>
      </c>
      <c r="NL97" t="s">
        <v>354</v>
      </c>
      <c r="NM97" t="s">
        <v>354</v>
      </c>
      <c r="NN97">
        <v>37.200000000000003</v>
      </c>
      <c r="NO97">
        <v>0.3</v>
      </c>
      <c r="NP97" t="s">
        <v>354</v>
      </c>
      <c r="NQ97" t="s">
        <v>354</v>
      </c>
      <c r="NR97">
        <v>38.700000000000003</v>
      </c>
      <c r="NS97">
        <v>0.4</v>
      </c>
      <c r="NT97" t="s">
        <v>354</v>
      </c>
      <c r="NU97" t="s">
        <v>354</v>
      </c>
      <c r="NV97">
        <v>97.1</v>
      </c>
      <c r="NW97">
        <v>0.2</v>
      </c>
      <c r="NX97" t="s">
        <v>354</v>
      </c>
      <c r="NY97">
        <v>0.3</v>
      </c>
      <c r="NZ97" t="s">
        <v>354</v>
      </c>
      <c r="OA97" t="s">
        <v>354</v>
      </c>
      <c r="OB97" t="s">
        <v>354</v>
      </c>
      <c r="OC97" t="s">
        <v>354</v>
      </c>
      <c r="OD97" t="s">
        <v>354</v>
      </c>
      <c r="OE97" t="s">
        <v>354</v>
      </c>
      <c r="OF97" t="s">
        <v>354</v>
      </c>
      <c r="OG97" t="s">
        <v>354</v>
      </c>
      <c r="OH97" t="s">
        <v>354</v>
      </c>
      <c r="OI97">
        <v>65.900000000000006</v>
      </c>
      <c r="OJ97">
        <v>0.1</v>
      </c>
      <c r="OK97" t="s">
        <v>354</v>
      </c>
      <c r="OL97" t="s">
        <v>354</v>
      </c>
      <c r="OM97" t="s">
        <v>354</v>
      </c>
      <c r="ON97" t="s">
        <v>354</v>
      </c>
      <c r="OO97" t="s">
        <v>354</v>
      </c>
      <c r="OP97" t="s">
        <v>354</v>
      </c>
      <c r="OQ97" t="s">
        <v>354</v>
      </c>
      <c r="OR97">
        <v>0.1</v>
      </c>
      <c r="OS97" t="s">
        <v>354</v>
      </c>
      <c r="OT97" t="s">
        <v>354</v>
      </c>
      <c r="OU97" t="s">
        <v>354</v>
      </c>
      <c r="OV97" t="s">
        <v>354</v>
      </c>
      <c r="OW97" t="s">
        <v>354</v>
      </c>
      <c r="OX97" t="s">
        <v>354</v>
      </c>
      <c r="OY97" t="s">
        <v>354</v>
      </c>
      <c r="OZ97" t="s">
        <v>354</v>
      </c>
      <c r="PA97" t="s">
        <v>354</v>
      </c>
      <c r="PB97" t="s">
        <v>354</v>
      </c>
      <c r="PC97" t="s">
        <v>354</v>
      </c>
      <c r="PD97" t="s">
        <v>354</v>
      </c>
      <c r="PE97" t="s">
        <v>354</v>
      </c>
      <c r="PF97" t="s">
        <v>354</v>
      </c>
      <c r="PG97">
        <v>20</v>
      </c>
      <c r="PH97">
        <v>0.1</v>
      </c>
      <c r="PI97" t="s">
        <v>354</v>
      </c>
      <c r="PJ97" t="s">
        <v>354</v>
      </c>
      <c r="PK97" t="s">
        <v>354</v>
      </c>
      <c r="PL97" t="s">
        <v>354</v>
      </c>
      <c r="PM97" t="s">
        <v>354</v>
      </c>
      <c r="PN97" t="s">
        <v>354</v>
      </c>
      <c r="PO97" t="s">
        <v>354</v>
      </c>
      <c r="PP97" t="s">
        <v>354</v>
      </c>
      <c r="PQ97" t="s">
        <v>354</v>
      </c>
      <c r="PR97" t="s">
        <v>354</v>
      </c>
      <c r="PS97">
        <v>45.9</v>
      </c>
      <c r="PT97">
        <v>0.1</v>
      </c>
      <c r="PU97" t="s">
        <v>354</v>
      </c>
      <c r="PV97" t="s">
        <v>354</v>
      </c>
      <c r="PW97" t="s">
        <v>354</v>
      </c>
      <c r="PX97" t="s">
        <v>354</v>
      </c>
      <c r="PY97" t="s">
        <v>354</v>
      </c>
      <c r="PZ97" t="s">
        <v>354</v>
      </c>
      <c r="QA97" t="s">
        <v>354</v>
      </c>
      <c r="QB97" t="s">
        <v>354</v>
      </c>
      <c r="QC97" t="s">
        <v>354</v>
      </c>
      <c r="QD97" t="s">
        <v>354</v>
      </c>
      <c r="QE97" t="s">
        <v>354</v>
      </c>
      <c r="QF97" t="s">
        <v>354</v>
      </c>
      <c r="QG97">
        <v>0.7</v>
      </c>
      <c r="QH97" t="s">
        <v>354</v>
      </c>
      <c r="QI97" t="s">
        <v>354</v>
      </c>
      <c r="QJ97" t="s">
        <v>354</v>
      </c>
      <c r="QK97" t="s">
        <v>354</v>
      </c>
      <c r="QL97" t="s">
        <v>354</v>
      </c>
      <c r="QM97" t="s">
        <v>354</v>
      </c>
      <c r="QN97" t="s">
        <v>354</v>
      </c>
      <c r="QO97" t="s">
        <v>354</v>
      </c>
      <c r="QP97" t="s">
        <v>354</v>
      </c>
    </row>
    <row r="98" spans="1:458">
      <c r="A98" t="s">
        <v>319</v>
      </c>
      <c r="B98" t="s">
        <v>320</v>
      </c>
      <c r="C98">
        <v>44482</v>
      </c>
      <c r="D98" t="s">
        <v>1667</v>
      </c>
      <c r="E98" t="s">
        <v>354</v>
      </c>
      <c r="F98" t="s">
        <v>354</v>
      </c>
      <c r="G98">
        <v>20823</v>
      </c>
      <c r="H98">
        <v>97</v>
      </c>
      <c r="I98" t="s">
        <v>354</v>
      </c>
      <c r="J98" t="s">
        <v>354</v>
      </c>
      <c r="K98">
        <v>23659</v>
      </c>
      <c r="L98">
        <v>97</v>
      </c>
      <c r="M98" t="s">
        <v>354</v>
      </c>
      <c r="N98" t="s">
        <v>354</v>
      </c>
      <c r="O98">
        <v>2764</v>
      </c>
      <c r="P98">
        <v>12</v>
      </c>
      <c r="Q98">
        <v>6.2</v>
      </c>
      <c r="R98">
        <v>0.1</v>
      </c>
      <c r="S98">
        <v>1423</v>
      </c>
      <c r="T98">
        <v>12</v>
      </c>
      <c r="U98">
        <v>6.8</v>
      </c>
      <c r="V98">
        <v>0.1</v>
      </c>
      <c r="W98">
        <v>1341</v>
      </c>
      <c r="X98">
        <v>2</v>
      </c>
      <c r="Y98">
        <v>5.7</v>
      </c>
      <c r="Z98">
        <v>0.1</v>
      </c>
      <c r="AA98">
        <v>2597</v>
      </c>
      <c r="AB98">
        <v>310</v>
      </c>
      <c r="AC98">
        <v>5.8</v>
      </c>
      <c r="AD98">
        <v>0.7</v>
      </c>
      <c r="AE98">
        <v>1065</v>
      </c>
      <c r="AF98">
        <v>226</v>
      </c>
      <c r="AG98">
        <v>5.0999999999999996</v>
      </c>
      <c r="AH98">
        <v>1.1000000000000001</v>
      </c>
      <c r="AI98">
        <v>1532</v>
      </c>
      <c r="AJ98">
        <v>215</v>
      </c>
      <c r="AK98">
        <v>6.5</v>
      </c>
      <c r="AL98">
        <v>0.9</v>
      </c>
      <c r="AM98">
        <v>3344</v>
      </c>
      <c r="AN98">
        <v>309</v>
      </c>
      <c r="AO98">
        <v>7.5</v>
      </c>
      <c r="AP98">
        <v>0.7</v>
      </c>
      <c r="AQ98">
        <v>1920</v>
      </c>
      <c r="AR98">
        <v>225</v>
      </c>
      <c r="AS98">
        <v>9.1999999999999993</v>
      </c>
      <c r="AT98">
        <v>1.1000000000000001</v>
      </c>
      <c r="AU98">
        <v>1424</v>
      </c>
      <c r="AV98">
        <v>212</v>
      </c>
      <c r="AW98">
        <v>6</v>
      </c>
      <c r="AX98">
        <v>0.9</v>
      </c>
      <c r="AY98">
        <v>2839</v>
      </c>
      <c r="AZ98">
        <v>184</v>
      </c>
      <c r="BA98">
        <v>6.4</v>
      </c>
      <c r="BB98">
        <v>0.4</v>
      </c>
      <c r="BC98">
        <v>1427</v>
      </c>
      <c r="BD98">
        <v>59</v>
      </c>
      <c r="BE98">
        <v>6.9</v>
      </c>
      <c r="BF98">
        <v>0.3</v>
      </c>
      <c r="BG98">
        <v>1412</v>
      </c>
      <c r="BH98">
        <v>188</v>
      </c>
      <c r="BI98">
        <v>6</v>
      </c>
      <c r="BJ98">
        <v>0.8</v>
      </c>
      <c r="BK98">
        <v>3003</v>
      </c>
      <c r="BL98">
        <v>186</v>
      </c>
      <c r="BM98">
        <v>6.8</v>
      </c>
      <c r="BN98">
        <v>0.4</v>
      </c>
      <c r="BO98">
        <v>1483</v>
      </c>
      <c r="BP98">
        <v>78</v>
      </c>
      <c r="BQ98">
        <v>7.1</v>
      </c>
      <c r="BR98">
        <v>0.4</v>
      </c>
      <c r="BS98">
        <v>1520</v>
      </c>
      <c r="BT98">
        <v>182</v>
      </c>
      <c r="BU98">
        <v>6.4</v>
      </c>
      <c r="BV98">
        <v>0.8</v>
      </c>
      <c r="BW98">
        <v>2792</v>
      </c>
      <c r="BX98">
        <v>86</v>
      </c>
      <c r="BY98">
        <v>6.3</v>
      </c>
      <c r="BZ98">
        <v>0.2</v>
      </c>
      <c r="CA98">
        <v>1363</v>
      </c>
      <c r="CB98">
        <v>72</v>
      </c>
      <c r="CC98">
        <v>6.5</v>
      </c>
      <c r="CD98">
        <v>0.3</v>
      </c>
      <c r="CE98">
        <v>1429</v>
      </c>
      <c r="CF98">
        <v>47</v>
      </c>
      <c r="CG98">
        <v>6</v>
      </c>
      <c r="CH98">
        <v>0.2</v>
      </c>
      <c r="CI98">
        <v>2243</v>
      </c>
      <c r="CJ98">
        <v>116</v>
      </c>
      <c r="CK98">
        <v>5</v>
      </c>
      <c r="CL98">
        <v>0.3</v>
      </c>
      <c r="CM98">
        <v>982</v>
      </c>
      <c r="CN98">
        <v>54</v>
      </c>
      <c r="CO98">
        <v>4.7</v>
      </c>
      <c r="CP98">
        <v>0.3</v>
      </c>
      <c r="CQ98">
        <v>1261</v>
      </c>
      <c r="CR98">
        <v>96</v>
      </c>
      <c r="CS98">
        <v>5.3</v>
      </c>
      <c r="CT98">
        <v>0.4</v>
      </c>
      <c r="CU98">
        <v>2332</v>
      </c>
      <c r="CV98">
        <v>345</v>
      </c>
      <c r="CW98">
        <v>5.2</v>
      </c>
      <c r="CX98">
        <v>0.8</v>
      </c>
      <c r="CY98">
        <v>1111</v>
      </c>
      <c r="CZ98">
        <v>235</v>
      </c>
      <c r="DA98">
        <v>5.3</v>
      </c>
      <c r="DB98">
        <v>1.1000000000000001</v>
      </c>
      <c r="DC98">
        <v>1221</v>
      </c>
      <c r="DD98">
        <v>234</v>
      </c>
      <c r="DE98">
        <v>5.2</v>
      </c>
      <c r="DF98">
        <v>1</v>
      </c>
      <c r="DG98">
        <v>2607</v>
      </c>
      <c r="DH98">
        <v>356</v>
      </c>
      <c r="DI98">
        <v>5.9</v>
      </c>
      <c r="DJ98">
        <v>0.8</v>
      </c>
      <c r="DK98">
        <v>1127</v>
      </c>
      <c r="DL98">
        <v>230</v>
      </c>
      <c r="DM98">
        <v>5.4</v>
      </c>
      <c r="DN98">
        <v>1.1000000000000001</v>
      </c>
      <c r="DO98">
        <v>1480</v>
      </c>
      <c r="DP98">
        <v>250</v>
      </c>
      <c r="DQ98">
        <v>6.3</v>
      </c>
      <c r="DR98">
        <v>1.1000000000000001</v>
      </c>
      <c r="DS98">
        <v>3070</v>
      </c>
      <c r="DT98">
        <v>139</v>
      </c>
      <c r="DU98">
        <v>6.9</v>
      </c>
      <c r="DV98">
        <v>0.3</v>
      </c>
      <c r="DW98">
        <v>1498</v>
      </c>
      <c r="DX98">
        <v>93</v>
      </c>
      <c r="DY98">
        <v>7.2</v>
      </c>
      <c r="DZ98">
        <v>0.5</v>
      </c>
      <c r="EA98">
        <v>1572</v>
      </c>
      <c r="EB98">
        <v>69</v>
      </c>
      <c r="EC98">
        <v>6.6</v>
      </c>
      <c r="ED98">
        <v>0.3</v>
      </c>
      <c r="EE98">
        <v>3051</v>
      </c>
      <c r="EF98">
        <v>144</v>
      </c>
      <c r="EG98">
        <v>6.9</v>
      </c>
      <c r="EH98">
        <v>0.3</v>
      </c>
      <c r="EI98">
        <v>1410</v>
      </c>
      <c r="EJ98">
        <v>83</v>
      </c>
      <c r="EK98">
        <v>6.8</v>
      </c>
      <c r="EL98">
        <v>0.4</v>
      </c>
      <c r="EM98">
        <v>1641</v>
      </c>
      <c r="EN98">
        <v>67</v>
      </c>
      <c r="EO98">
        <v>6.9</v>
      </c>
      <c r="EP98">
        <v>0.3</v>
      </c>
      <c r="EQ98">
        <v>3152</v>
      </c>
      <c r="ER98">
        <v>300</v>
      </c>
      <c r="ES98">
        <v>7.1</v>
      </c>
      <c r="ET98">
        <v>0.7</v>
      </c>
      <c r="EU98">
        <v>1380</v>
      </c>
      <c r="EV98">
        <v>211</v>
      </c>
      <c r="EW98">
        <v>6.6</v>
      </c>
      <c r="EX98">
        <v>1</v>
      </c>
      <c r="EY98">
        <v>1772</v>
      </c>
      <c r="EZ98">
        <v>7.5</v>
      </c>
      <c r="FA98">
        <v>0.9</v>
      </c>
      <c r="FB98">
        <v>2942</v>
      </c>
      <c r="FC98">
        <v>318</v>
      </c>
      <c r="FD98">
        <v>6.6</v>
      </c>
      <c r="FE98">
        <v>0.7</v>
      </c>
      <c r="FF98">
        <v>1391</v>
      </c>
      <c r="FG98">
        <v>215</v>
      </c>
      <c r="FH98">
        <v>6.7</v>
      </c>
      <c r="FI98">
        <v>1</v>
      </c>
      <c r="FJ98">
        <v>1551</v>
      </c>
      <c r="FK98">
        <v>214</v>
      </c>
      <c r="FL98">
        <v>206</v>
      </c>
      <c r="FM98">
        <v>6.6</v>
      </c>
      <c r="FN98">
        <v>0.9</v>
      </c>
      <c r="FO98">
        <v>2527</v>
      </c>
      <c r="FP98">
        <v>303</v>
      </c>
      <c r="FQ98">
        <v>5.7</v>
      </c>
      <c r="FR98">
        <v>0.7</v>
      </c>
      <c r="FS98">
        <v>1222</v>
      </c>
      <c r="FT98">
        <v>188</v>
      </c>
      <c r="FU98">
        <v>5.9</v>
      </c>
      <c r="FV98">
        <v>0.9</v>
      </c>
      <c r="FW98">
        <v>1305</v>
      </c>
      <c r="FX98">
        <v>186</v>
      </c>
      <c r="FY98">
        <v>5.5</v>
      </c>
      <c r="FZ98">
        <v>0.8</v>
      </c>
      <c r="GA98">
        <v>2090</v>
      </c>
      <c r="GB98">
        <v>275</v>
      </c>
      <c r="GC98">
        <v>4.7</v>
      </c>
      <c r="GD98">
        <v>0.6</v>
      </c>
      <c r="GE98">
        <v>897</v>
      </c>
      <c r="GF98">
        <v>171</v>
      </c>
      <c r="GG98">
        <v>4.3</v>
      </c>
      <c r="GH98">
        <v>0.8</v>
      </c>
      <c r="GI98">
        <v>1193</v>
      </c>
      <c r="GJ98">
        <v>175</v>
      </c>
      <c r="GK98">
        <v>5</v>
      </c>
      <c r="GL98">
        <v>0.7</v>
      </c>
      <c r="GM98">
        <v>1408</v>
      </c>
      <c r="GN98">
        <v>235</v>
      </c>
      <c r="GO98">
        <v>3.2</v>
      </c>
      <c r="GP98">
        <v>0.5</v>
      </c>
      <c r="GQ98">
        <v>628</v>
      </c>
      <c r="GR98">
        <v>110</v>
      </c>
      <c r="GS98">
        <v>3</v>
      </c>
      <c r="GT98">
        <v>0.5</v>
      </c>
      <c r="GU98">
        <v>780</v>
      </c>
      <c r="GV98">
        <v>175</v>
      </c>
      <c r="GW98">
        <v>3.3</v>
      </c>
      <c r="GX98">
        <v>0.7</v>
      </c>
      <c r="GY98">
        <v>953</v>
      </c>
      <c r="GZ98">
        <v>218</v>
      </c>
      <c r="HA98">
        <v>2.1</v>
      </c>
      <c r="HB98">
        <v>0.5</v>
      </c>
      <c r="HC98">
        <v>312</v>
      </c>
      <c r="HD98">
        <v>109</v>
      </c>
      <c r="HE98">
        <v>1.5</v>
      </c>
      <c r="HF98">
        <v>0.5</v>
      </c>
      <c r="HG98">
        <v>641</v>
      </c>
      <c r="HH98">
        <v>160</v>
      </c>
      <c r="HI98">
        <v>2.7</v>
      </c>
      <c r="HJ98">
        <v>0.7</v>
      </c>
      <c r="HK98">
        <v>768</v>
      </c>
      <c r="HL98">
        <v>172</v>
      </c>
      <c r="HM98">
        <v>1.7</v>
      </c>
      <c r="HN98">
        <v>0.4</v>
      </c>
      <c r="HO98">
        <v>184</v>
      </c>
      <c r="HP98">
        <v>79</v>
      </c>
      <c r="HQ98">
        <v>0.9</v>
      </c>
      <c r="HR98">
        <v>0.4</v>
      </c>
      <c r="HS98">
        <v>584</v>
      </c>
      <c r="HT98">
        <v>134</v>
      </c>
      <c r="HU98">
        <v>2.5</v>
      </c>
      <c r="HV98">
        <v>0.6</v>
      </c>
      <c r="HW98">
        <v>5941</v>
      </c>
      <c r="HX98">
        <v>34</v>
      </c>
      <c r="HY98">
        <v>13.4</v>
      </c>
      <c r="HZ98">
        <v>0.1</v>
      </c>
      <c r="IA98">
        <v>2985</v>
      </c>
      <c r="IB98">
        <v>38</v>
      </c>
      <c r="IC98">
        <v>14.3</v>
      </c>
      <c r="ID98">
        <v>0.2</v>
      </c>
      <c r="IE98">
        <v>2956</v>
      </c>
      <c r="IF98">
        <v>22</v>
      </c>
      <c r="IG98">
        <v>12.5</v>
      </c>
      <c r="IH98">
        <v>0.1</v>
      </c>
      <c r="II98">
        <v>1896</v>
      </c>
      <c r="IJ98">
        <v>23</v>
      </c>
      <c r="IK98">
        <v>4.3</v>
      </c>
      <c r="IL98">
        <v>0.1</v>
      </c>
      <c r="IM98">
        <v>930</v>
      </c>
      <c r="IN98">
        <v>51</v>
      </c>
      <c r="IO98">
        <v>4.5</v>
      </c>
      <c r="IP98">
        <v>0.2</v>
      </c>
      <c r="IQ98">
        <v>966</v>
      </c>
      <c r="IR98">
        <v>56</v>
      </c>
      <c r="IS98">
        <v>4.0999999999999996</v>
      </c>
      <c r="IT98">
        <v>0.2</v>
      </c>
      <c r="IU98">
        <v>10601</v>
      </c>
      <c r="IV98">
        <v>43</v>
      </c>
      <c r="IW98">
        <v>23.8</v>
      </c>
      <c r="IX98">
        <v>0.1</v>
      </c>
      <c r="IY98">
        <v>5338</v>
      </c>
      <c r="IZ98">
        <v>60</v>
      </c>
      <c r="JA98">
        <v>25.6</v>
      </c>
      <c r="JB98">
        <v>0.2</v>
      </c>
      <c r="JC98">
        <v>5263</v>
      </c>
      <c r="JD98">
        <v>63</v>
      </c>
      <c r="JE98">
        <v>22.2</v>
      </c>
      <c r="JF98">
        <v>0.2</v>
      </c>
      <c r="JG98">
        <v>3946</v>
      </c>
      <c r="JH98">
        <v>90</v>
      </c>
      <c r="JI98">
        <v>8.9</v>
      </c>
      <c r="JJ98">
        <v>0.2</v>
      </c>
      <c r="JK98">
        <v>1980</v>
      </c>
      <c r="JL98">
        <v>76</v>
      </c>
      <c r="JM98">
        <v>9.5</v>
      </c>
      <c r="JN98">
        <v>0.4</v>
      </c>
      <c r="JO98">
        <v>1966</v>
      </c>
      <c r="JP98">
        <v>47</v>
      </c>
      <c r="JQ98">
        <v>8.3000000000000007</v>
      </c>
      <c r="JR98">
        <v>0.2</v>
      </c>
      <c r="JS98">
        <v>15816</v>
      </c>
      <c r="JT98">
        <v>159</v>
      </c>
      <c r="JU98">
        <v>35.6</v>
      </c>
      <c r="JV98">
        <v>0.4</v>
      </c>
      <c r="JW98">
        <v>7493</v>
      </c>
      <c r="JX98">
        <v>132</v>
      </c>
      <c r="JY98">
        <v>36</v>
      </c>
      <c r="JZ98">
        <v>0.6</v>
      </c>
      <c r="KA98">
        <v>8323</v>
      </c>
      <c r="KB98">
        <v>123</v>
      </c>
      <c r="KC98">
        <v>35.200000000000003</v>
      </c>
      <c r="KD98">
        <v>0.4</v>
      </c>
      <c r="KE98">
        <v>35120</v>
      </c>
      <c r="KF98">
        <v>164</v>
      </c>
      <c r="KG98">
        <v>79</v>
      </c>
      <c r="KH98">
        <v>0.4</v>
      </c>
      <c r="KI98">
        <v>16173</v>
      </c>
      <c r="KJ98">
        <v>147</v>
      </c>
      <c r="KK98">
        <v>77.7</v>
      </c>
      <c r="KL98">
        <v>18947</v>
      </c>
      <c r="KM98">
        <v>126</v>
      </c>
      <c r="KN98">
        <v>80.099999999999994</v>
      </c>
      <c r="KO98">
        <v>0.5</v>
      </c>
      <c r="KP98">
        <v>33881</v>
      </c>
      <c r="KQ98">
        <v>43</v>
      </c>
      <c r="KR98">
        <v>76.2</v>
      </c>
      <c r="KS98">
        <v>0.1</v>
      </c>
      <c r="KT98">
        <v>15485</v>
      </c>
      <c r="KU98">
        <v>80</v>
      </c>
      <c r="KV98">
        <v>74.400000000000006</v>
      </c>
      <c r="KW98">
        <v>0.2</v>
      </c>
      <c r="KX98">
        <v>18396</v>
      </c>
      <c r="KY98">
        <v>74</v>
      </c>
      <c r="KZ98">
        <v>77.8</v>
      </c>
      <c r="LA98">
        <v>0.2</v>
      </c>
      <c r="LB98">
        <v>32439</v>
      </c>
      <c r="LC98">
        <v>216</v>
      </c>
      <c r="LD98">
        <v>72.900000000000006</v>
      </c>
      <c r="LE98">
        <v>0.5</v>
      </c>
      <c r="LF98">
        <v>14815</v>
      </c>
      <c r="LG98">
        <v>136</v>
      </c>
      <c r="LH98">
        <v>71.099999999999994</v>
      </c>
      <c r="LI98">
        <v>0.6</v>
      </c>
      <c r="LJ98">
        <v>17624</v>
      </c>
      <c r="LK98">
        <v>183</v>
      </c>
      <c r="LL98">
        <v>74.5</v>
      </c>
      <c r="LM98">
        <v>0.8</v>
      </c>
      <c r="LN98">
        <v>10688</v>
      </c>
      <c r="LO98">
        <v>301</v>
      </c>
      <c r="LP98">
        <v>24</v>
      </c>
      <c r="LQ98">
        <v>0.7</v>
      </c>
      <c r="LR98">
        <v>4634</v>
      </c>
      <c r="LS98">
        <v>209</v>
      </c>
      <c r="LT98">
        <v>22.3</v>
      </c>
      <c r="LU98">
        <v>1</v>
      </c>
      <c r="LV98">
        <v>6054</v>
      </c>
      <c r="LW98">
        <v>212</v>
      </c>
      <c r="LX98">
        <v>25.6</v>
      </c>
      <c r="LY98">
        <v>0.9</v>
      </c>
      <c r="LZ98">
        <v>9502</v>
      </c>
      <c r="MA98">
        <v>263</v>
      </c>
      <c r="MB98">
        <v>21.4</v>
      </c>
      <c r="MC98">
        <v>0.6</v>
      </c>
      <c r="MD98">
        <v>4044</v>
      </c>
      <c r="ME98">
        <v>170</v>
      </c>
      <c r="MF98">
        <v>19.399999999999999</v>
      </c>
      <c r="MG98">
        <v>0.8</v>
      </c>
      <c r="MH98">
        <v>5458</v>
      </c>
      <c r="MI98">
        <v>206</v>
      </c>
      <c r="MJ98">
        <v>23.1</v>
      </c>
      <c r="MK98">
        <v>0.9</v>
      </c>
      <c r="ML98">
        <v>7746</v>
      </c>
      <c r="MM98">
        <v>72</v>
      </c>
      <c r="MN98">
        <v>17.399999999999999</v>
      </c>
      <c r="MO98">
        <v>0.2</v>
      </c>
      <c r="MP98">
        <v>3243</v>
      </c>
      <c r="MQ98">
        <v>63</v>
      </c>
      <c r="MR98">
        <v>15.6</v>
      </c>
      <c r="MS98">
        <v>0.3</v>
      </c>
      <c r="MT98">
        <v>4503</v>
      </c>
      <c r="MU98">
        <v>31</v>
      </c>
      <c r="MV98">
        <v>19</v>
      </c>
      <c r="MW98">
        <v>0.1</v>
      </c>
      <c r="MX98">
        <v>3129</v>
      </c>
      <c r="MY98">
        <v>12</v>
      </c>
      <c r="MZ98">
        <v>7</v>
      </c>
      <c r="NA98">
        <v>0.1</v>
      </c>
      <c r="NB98">
        <v>1124</v>
      </c>
      <c r="NC98">
        <v>26</v>
      </c>
      <c r="ND98">
        <v>5.4</v>
      </c>
      <c r="NE98">
        <v>0.1</v>
      </c>
      <c r="NF98">
        <v>2005</v>
      </c>
      <c r="NG98">
        <v>12</v>
      </c>
      <c r="NH98">
        <v>8.5</v>
      </c>
      <c r="NI98">
        <v>0.1</v>
      </c>
      <c r="NJ98">
        <v>40.700000000000003</v>
      </c>
      <c r="NK98">
        <v>0.8</v>
      </c>
      <c r="NL98" t="s">
        <v>354</v>
      </c>
      <c r="NM98" t="s">
        <v>354</v>
      </c>
      <c r="NN98">
        <v>37.799999999999997</v>
      </c>
      <c r="NO98">
        <v>0.9</v>
      </c>
      <c r="NP98" t="s">
        <v>354</v>
      </c>
      <c r="NQ98" t="s">
        <v>354</v>
      </c>
      <c r="NR98">
        <v>42.3</v>
      </c>
      <c r="NS98">
        <v>0.8</v>
      </c>
      <c r="NT98" t="s">
        <v>354</v>
      </c>
      <c r="NU98" t="s">
        <v>354</v>
      </c>
      <c r="NV98">
        <v>88</v>
      </c>
      <c r="NW98">
        <v>0.8</v>
      </c>
      <c r="NX98" t="s">
        <v>354</v>
      </c>
      <c r="NY98">
        <v>0.5</v>
      </c>
      <c r="NZ98" t="s">
        <v>354</v>
      </c>
      <c r="OA98" t="s">
        <v>354</v>
      </c>
      <c r="OB98" t="s">
        <v>354</v>
      </c>
      <c r="OC98" t="s">
        <v>354</v>
      </c>
      <c r="OD98" t="s">
        <v>354</v>
      </c>
      <c r="OE98" t="s">
        <v>354</v>
      </c>
      <c r="OF98" t="s">
        <v>354</v>
      </c>
      <c r="OG98" t="s">
        <v>354</v>
      </c>
      <c r="OH98" t="s">
        <v>354</v>
      </c>
      <c r="OI98">
        <v>70.2</v>
      </c>
      <c r="OJ98">
        <v>0.5</v>
      </c>
      <c r="OK98" t="s">
        <v>354</v>
      </c>
      <c r="OL98" t="s">
        <v>354</v>
      </c>
      <c r="OM98" t="s">
        <v>354</v>
      </c>
      <c r="ON98" t="s">
        <v>354</v>
      </c>
      <c r="OO98" t="s">
        <v>354</v>
      </c>
      <c r="OP98" t="s">
        <v>354</v>
      </c>
      <c r="OQ98" t="s">
        <v>354</v>
      </c>
      <c r="OR98">
        <v>0.1</v>
      </c>
      <c r="OS98" t="s">
        <v>354</v>
      </c>
      <c r="OT98" t="s">
        <v>354</v>
      </c>
      <c r="OU98" t="s">
        <v>354</v>
      </c>
      <c r="OV98" t="s">
        <v>354</v>
      </c>
      <c r="OW98" t="s">
        <v>354</v>
      </c>
      <c r="OX98" t="s">
        <v>354</v>
      </c>
      <c r="OY98" t="s">
        <v>354</v>
      </c>
      <c r="OZ98" t="s">
        <v>354</v>
      </c>
      <c r="PA98" t="s">
        <v>354</v>
      </c>
      <c r="PB98" t="s">
        <v>354</v>
      </c>
      <c r="PC98" t="s">
        <v>354</v>
      </c>
      <c r="PD98" t="s">
        <v>354</v>
      </c>
      <c r="PE98" t="s">
        <v>354</v>
      </c>
      <c r="PF98" t="s">
        <v>354</v>
      </c>
      <c r="PG98">
        <v>29.6</v>
      </c>
      <c r="PH98">
        <v>0.4</v>
      </c>
      <c r="PI98" t="s">
        <v>354</v>
      </c>
      <c r="PJ98" t="s">
        <v>354</v>
      </c>
      <c r="PK98" t="s">
        <v>354</v>
      </c>
      <c r="PL98" t="s">
        <v>354</v>
      </c>
      <c r="PM98" t="s">
        <v>354</v>
      </c>
      <c r="PN98" t="s">
        <v>354</v>
      </c>
      <c r="PO98" t="s">
        <v>354</v>
      </c>
      <c r="PP98" t="s">
        <v>354</v>
      </c>
      <c r="PQ98" t="s">
        <v>354</v>
      </c>
      <c r="PR98" t="s">
        <v>354</v>
      </c>
      <c r="PS98">
        <v>40.6</v>
      </c>
      <c r="PT98">
        <v>0.2</v>
      </c>
      <c r="PU98" t="s">
        <v>354</v>
      </c>
      <c r="PV98" t="s">
        <v>354</v>
      </c>
      <c r="PW98" t="s">
        <v>354</v>
      </c>
      <c r="PX98" t="s">
        <v>354</v>
      </c>
      <c r="PY98" t="s">
        <v>354</v>
      </c>
      <c r="PZ98" t="s">
        <v>354</v>
      </c>
      <c r="QA98" t="s">
        <v>354</v>
      </c>
      <c r="QB98" t="s">
        <v>354</v>
      </c>
      <c r="QC98" t="s">
        <v>354</v>
      </c>
      <c r="QD98" t="s">
        <v>354</v>
      </c>
      <c r="QE98" t="s">
        <v>354</v>
      </c>
      <c r="QF98" t="s">
        <v>354</v>
      </c>
      <c r="QG98">
        <v>3.3</v>
      </c>
      <c r="QH98" t="s">
        <v>354</v>
      </c>
      <c r="QI98" t="s">
        <v>354</v>
      </c>
      <c r="QJ98" t="s">
        <v>354</v>
      </c>
      <c r="QK98" t="s">
        <v>354</v>
      </c>
      <c r="QL98" t="s">
        <v>354</v>
      </c>
      <c r="QM98" t="s">
        <v>354</v>
      </c>
      <c r="QN98" t="s">
        <v>354</v>
      </c>
      <c r="QO98" t="s">
        <v>354</v>
      </c>
      <c r="QP98" t="s">
        <v>354</v>
      </c>
    </row>
    <row r="99" spans="1:458">
      <c r="A99" t="s">
        <v>321</v>
      </c>
      <c r="B99" t="s">
        <v>322</v>
      </c>
      <c r="C99">
        <v>1046558</v>
      </c>
      <c r="D99" t="s">
        <v>1667</v>
      </c>
      <c r="E99" t="s">
        <v>354</v>
      </c>
      <c r="F99" t="s">
        <v>354</v>
      </c>
      <c r="G99">
        <v>508866</v>
      </c>
      <c r="H99">
        <v>131</v>
      </c>
      <c r="I99" t="s">
        <v>354</v>
      </c>
      <c r="J99" t="s">
        <v>354</v>
      </c>
      <c r="K99">
        <v>537692</v>
      </c>
      <c r="L99">
        <v>131</v>
      </c>
      <c r="M99" t="s">
        <v>354</v>
      </c>
      <c r="N99" t="s">
        <v>354</v>
      </c>
      <c r="O99">
        <v>66389</v>
      </c>
      <c r="P99">
        <v>57</v>
      </c>
      <c r="Q99">
        <v>6.3</v>
      </c>
      <c r="R99">
        <v>0.1</v>
      </c>
      <c r="S99">
        <v>33904</v>
      </c>
      <c r="T99">
        <v>43</v>
      </c>
      <c r="U99">
        <v>6.7</v>
      </c>
      <c r="V99">
        <v>0.1</v>
      </c>
      <c r="W99">
        <v>32485</v>
      </c>
      <c r="X99">
        <v>70</v>
      </c>
      <c r="Y99">
        <v>6</v>
      </c>
      <c r="Z99">
        <v>0.1</v>
      </c>
      <c r="AA99">
        <v>71826</v>
      </c>
      <c r="AB99">
        <v>1649</v>
      </c>
      <c r="AC99">
        <v>6.9</v>
      </c>
      <c r="AD99">
        <v>0.2</v>
      </c>
      <c r="AE99">
        <v>36017</v>
      </c>
      <c r="AF99">
        <v>1166</v>
      </c>
      <c r="AG99">
        <v>7.1</v>
      </c>
      <c r="AH99">
        <v>0.2</v>
      </c>
      <c r="AI99">
        <v>35809</v>
      </c>
      <c r="AJ99">
        <v>1023</v>
      </c>
      <c r="AK99">
        <v>6.7</v>
      </c>
      <c r="AL99">
        <v>0.2</v>
      </c>
      <c r="AM99">
        <v>74459</v>
      </c>
      <c r="AN99">
        <v>1644</v>
      </c>
      <c r="AO99">
        <v>7.1</v>
      </c>
      <c r="AP99">
        <v>0.2</v>
      </c>
      <c r="AQ99">
        <v>38127</v>
      </c>
      <c r="AR99">
        <v>1158</v>
      </c>
      <c r="AS99">
        <v>7.5</v>
      </c>
      <c r="AT99">
        <v>0.2</v>
      </c>
      <c r="AU99">
        <v>36332</v>
      </c>
      <c r="AV99">
        <v>1030</v>
      </c>
      <c r="AW99">
        <v>6.8</v>
      </c>
      <c r="AX99">
        <v>0.2</v>
      </c>
      <c r="AY99">
        <v>72327</v>
      </c>
      <c r="AZ99">
        <v>95</v>
      </c>
      <c r="BA99">
        <v>6.9</v>
      </c>
      <c r="BB99">
        <v>0.1</v>
      </c>
      <c r="BC99">
        <v>36576</v>
      </c>
      <c r="BD99">
        <v>84</v>
      </c>
      <c r="BE99">
        <v>7.2</v>
      </c>
      <c r="BF99">
        <v>0.1</v>
      </c>
      <c r="BG99">
        <v>35751</v>
      </c>
      <c r="BH99">
        <v>72</v>
      </c>
      <c r="BI99">
        <v>6.6</v>
      </c>
      <c r="BJ99">
        <v>0.1</v>
      </c>
      <c r="BK99">
        <v>66675</v>
      </c>
      <c r="BL99">
        <v>126</v>
      </c>
      <c r="BM99">
        <v>6.4</v>
      </c>
      <c r="BN99">
        <v>0.1</v>
      </c>
      <c r="BO99">
        <v>33375</v>
      </c>
      <c r="BP99">
        <v>81</v>
      </c>
      <c r="BQ99">
        <v>6.6</v>
      </c>
      <c r="BR99">
        <v>0.1</v>
      </c>
      <c r="BS99">
        <v>33300</v>
      </c>
      <c r="BT99">
        <v>71</v>
      </c>
      <c r="BU99">
        <v>6.2</v>
      </c>
      <c r="BV99">
        <v>0.1</v>
      </c>
      <c r="BW99">
        <v>77111</v>
      </c>
      <c r="BX99">
        <v>122</v>
      </c>
      <c r="BY99">
        <v>7.4</v>
      </c>
      <c r="BZ99">
        <v>0.1</v>
      </c>
      <c r="CA99">
        <v>38020</v>
      </c>
      <c r="CB99">
        <v>146</v>
      </c>
      <c r="CC99">
        <v>7.5</v>
      </c>
      <c r="CD99">
        <v>0.1</v>
      </c>
      <c r="CE99">
        <v>39091</v>
      </c>
      <c r="CF99">
        <v>72</v>
      </c>
      <c r="CG99">
        <v>7.3</v>
      </c>
      <c r="CH99">
        <v>0.1</v>
      </c>
      <c r="CI99">
        <v>77681</v>
      </c>
      <c r="CJ99">
        <v>62</v>
      </c>
      <c r="CK99">
        <v>7.4</v>
      </c>
      <c r="CL99">
        <v>0.1</v>
      </c>
      <c r="CM99">
        <v>37567</v>
      </c>
      <c r="CN99">
        <v>37</v>
      </c>
      <c r="CO99">
        <v>7.4</v>
      </c>
      <c r="CP99">
        <v>0.1</v>
      </c>
      <c r="CQ99">
        <v>40114</v>
      </c>
      <c r="CR99">
        <v>30</v>
      </c>
      <c r="CS99">
        <v>7.5</v>
      </c>
      <c r="CT99">
        <v>0.1</v>
      </c>
      <c r="CU99">
        <v>80142</v>
      </c>
      <c r="CV99">
        <v>1705</v>
      </c>
      <c r="CW99">
        <v>7.7</v>
      </c>
      <c r="CX99">
        <v>0.2</v>
      </c>
      <c r="CY99">
        <v>38445</v>
      </c>
      <c r="CZ99">
        <v>1057</v>
      </c>
      <c r="DA99">
        <v>7.6</v>
      </c>
      <c r="DB99">
        <v>0.2</v>
      </c>
      <c r="DC99">
        <v>41697</v>
      </c>
      <c r="DD99">
        <v>1208</v>
      </c>
      <c r="DE99">
        <v>7.8</v>
      </c>
      <c r="DF99">
        <v>0.2</v>
      </c>
      <c r="DG99">
        <v>78598</v>
      </c>
      <c r="DH99">
        <v>1705</v>
      </c>
      <c r="DI99">
        <v>7.5</v>
      </c>
      <c r="DJ99">
        <v>0.2</v>
      </c>
      <c r="DK99">
        <v>38509</v>
      </c>
      <c r="DL99">
        <v>1056</v>
      </c>
      <c r="DM99">
        <v>7.6</v>
      </c>
      <c r="DN99">
        <v>0.2</v>
      </c>
      <c r="DO99">
        <v>40089</v>
      </c>
      <c r="DP99">
        <v>1207</v>
      </c>
      <c r="DQ99">
        <v>7.5</v>
      </c>
      <c r="DR99">
        <v>0.2</v>
      </c>
      <c r="DS99">
        <v>78387</v>
      </c>
      <c r="DT99">
        <v>24</v>
      </c>
      <c r="DU99">
        <v>7.5</v>
      </c>
      <c r="DV99">
        <v>0.1</v>
      </c>
      <c r="DW99">
        <v>38454</v>
      </c>
      <c r="DX99">
        <v>3</v>
      </c>
      <c r="DY99">
        <v>7.6</v>
      </c>
      <c r="DZ99">
        <v>0.1</v>
      </c>
      <c r="EA99">
        <v>39933</v>
      </c>
      <c r="EB99">
        <v>24</v>
      </c>
      <c r="EC99">
        <v>7.4</v>
      </c>
      <c r="ED99">
        <v>0.1</v>
      </c>
      <c r="EE99">
        <v>72709</v>
      </c>
      <c r="EF99">
        <v>16</v>
      </c>
      <c r="EG99">
        <v>6.9</v>
      </c>
      <c r="EH99">
        <v>0.1</v>
      </c>
      <c r="EI99">
        <v>35450</v>
      </c>
      <c r="EJ99">
        <v>16</v>
      </c>
      <c r="EK99">
        <v>7</v>
      </c>
      <c r="EL99">
        <v>0.1</v>
      </c>
      <c r="EM99">
        <v>37259</v>
      </c>
      <c r="EN99">
        <v>2</v>
      </c>
      <c r="EO99">
        <v>6.9</v>
      </c>
      <c r="EP99">
        <v>0.1</v>
      </c>
      <c r="EQ99">
        <v>64208</v>
      </c>
      <c r="ER99">
        <v>1322</v>
      </c>
      <c r="ES99">
        <v>6.1</v>
      </c>
      <c r="ET99">
        <v>0.1</v>
      </c>
      <c r="EU99">
        <v>31371</v>
      </c>
      <c r="EV99">
        <v>806</v>
      </c>
      <c r="EW99">
        <v>6.2</v>
      </c>
      <c r="EX99">
        <v>0.2</v>
      </c>
      <c r="EY99">
        <v>32837</v>
      </c>
      <c r="EZ99">
        <v>6.1</v>
      </c>
      <c r="FA99">
        <v>0.2</v>
      </c>
      <c r="FB99">
        <v>52194</v>
      </c>
      <c r="FC99">
        <v>1323</v>
      </c>
      <c r="FD99">
        <v>5</v>
      </c>
      <c r="FE99">
        <v>0.1</v>
      </c>
      <c r="FF99">
        <v>23896</v>
      </c>
      <c r="FG99">
        <v>811</v>
      </c>
      <c r="FH99">
        <v>4.7</v>
      </c>
      <c r="FI99">
        <v>0.2</v>
      </c>
      <c r="FJ99">
        <v>28298</v>
      </c>
      <c r="FK99">
        <v>918</v>
      </c>
      <c r="FL99">
        <v>919</v>
      </c>
      <c r="FM99">
        <v>5.3</v>
      </c>
      <c r="FN99">
        <v>0.2</v>
      </c>
      <c r="FO99">
        <v>41349</v>
      </c>
      <c r="FP99">
        <v>958</v>
      </c>
      <c r="FQ99">
        <v>4</v>
      </c>
      <c r="FR99">
        <v>0.1</v>
      </c>
      <c r="FS99">
        <v>18655</v>
      </c>
      <c r="FT99">
        <v>567</v>
      </c>
      <c r="FU99">
        <v>3.7</v>
      </c>
      <c r="FV99">
        <v>0.1</v>
      </c>
      <c r="FW99">
        <v>22694</v>
      </c>
      <c r="FX99">
        <v>669</v>
      </c>
      <c r="FY99">
        <v>4.2</v>
      </c>
      <c r="FZ99">
        <v>0.1</v>
      </c>
      <c r="GA99">
        <v>29614</v>
      </c>
      <c r="GB99">
        <v>944</v>
      </c>
      <c r="GC99">
        <v>2.8</v>
      </c>
      <c r="GD99">
        <v>0.1</v>
      </c>
      <c r="GE99">
        <v>13620</v>
      </c>
      <c r="GF99">
        <v>559</v>
      </c>
      <c r="GG99">
        <v>2.7</v>
      </c>
      <c r="GH99">
        <v>0.1</v>
      </c>
      <c r="GI99">
        <v>15994</v>
      </c>
      <c r="GJ99">
        <v>664</v>
      </c>
      <c r="GK99">
        <v>3</v>
      </c>
      <c r="GL99">
        <v>0.1</v>
      </c>
      <c r="GM99">
        <v>18735</v>
      </c>
      <c r="GN99">
        <v>734</v>
      </c>
      <c r="GO99">
        <v>1.8</v>
      </c>
      <c r="GP99">
        <v>0.1</v>
      </c>
      <c r="GQ99">
        <v>8183</v>
      </c>
      <c r="GR99">
        <v>438</v>
      </c>
      <c r="GS99">
        <v>1.6</v>
      </c>
      <c r="GT99">
        <v>0.1</v>
      </c>
      <c r="GU99">
        <v>10552</v>
      </c>
      <c r="GV99">
        <v>539</v>
      </c>
      <c r="GW99">
        <v>2</v>
      </c>
      <c r="GX99">
        <v>0.1</v>
      </c>
      <c r="GY99">
        <v>12400</v>
      </c>
      <c r="GZ99">
        <v>616</v>
      </c>
      <c r="HA99">
        <v>1.2</v>
      </c>
      <c r="HB99">
        <v>0.1</v>
      </c>
      <c r="HC99">
        <v>4806</v>
      </c>
      <c r="HD99">
        <v>409</v>
      </c>
      <c r="HE99">
        <v>0.9</v>
      </c>
      <c r="HF99">
        <v>0.1</v>
      </c>
      <c r="HG99">
        <v>7594</v>
      </c>
      <c r="HH99">
        <v>450</v>
      </c>
      <c r="HI99">
        <v>1.4</v>
      </c>
      <c r="HJ99">
        <v>0.1</v>
      </c>
      <c r="HK99">
        <v>11754</v>
      </c>
      <c r="HL99">
        <v>675</v>
      </c>
      <c r="HM99">
        <v>1.1000000000000001</v>
      </c>
      <c r="HN99">
        <v>0.1</v>
      </c>
      <c r="HO99">
        <v>3891</v>
      </c>
      <c r="HP99">
        <v>363</v>
      </c>
      <c r="HQ99">
        <v>0.8</v>
      </c>
      <c r="HR99">
        <v>0.1</v>
      </c>
      <c r="HS99">
        <v>7863</v>
      </c>
      <c r="HT99">
        <v>500</v>
      </c>
      <c r="HU99">
        <v>1.5</v>
      </c>
      <c r="HV99">
        <v>0.1</v>
      </c>
      <c r="HW99">
        <v>146285</v>
      </c>
      <c r="HX99">
        <v>61</v>
      </c>
      <c r="HY99">
        <v>14</v>
      </c>
      <c r="HZ99">
        <v>0.1</v>
      </c>
      <c r="IA99">
        <v>74144</v>
      </c>
      <c r="IB99">
        <v>38</v>
      </c>
      <c r="IC99">
        <v>14.6</v>
      </c>
      <c r="ID99">
        <v>0.1</v>
      </c>
      <c r="IE99">
        <v>72141</v>
      </c>
      <c r="IF99">
        <v>68</v>
      </c>
      <c r="IG99">
        <v>13.4</v>
      </c>
      <c r="IH99">
        <v>0.1</v>
      </c>
      <c r="II99">
        <v>43180</v>
      </c>
      <c r="IJ99">
        <v>23</v>
      </c>
      <c r="IK99">
        <v>4.0999999999999996</v>
      </c>
      <c r="IL99">
        <v>0.1</v>
      </c>
      <c r="IM99">
        <v>21804</v>
      </c>
      <c r="IN99">
        <v>42</v>
      </c>
      <c r="IO99">
        <v>4.3</v>
      </c>
      <c r="IP99">
        <v>0.1</v>
      </c>
      <c r="IQ99">
        <v>21376</v>
      </c>
      <c r="IR99">
        <v>45</v>
      </c>
      <c r="IS99">
        <v>4</v>
      </c>
      <c r="IT99">
        <v>0.1</v>
      </c>
      <c r="IU99">
        <v>255854</v>
      </c>
      <c r="IV99" t="s">
        <v>1667</v>
      </c>
      <c r="IW99">
        <v>24.4</v>
      </c>
      <c r="IX99" t="s">
        <v>1667</v>
      </c>
      <c r="IY99">
        <v>129852</v>
      </c>
      <c r="IZ99">
        <v>70</v>
      </c>
      <c r="JA99">
        <v>25.5</v>
      </c>
      <c r="JB99">
        <v>0.1</v>
      </c>
      <c r="JC99">
        <v>126002</v>
      </c>
      <c r="JD99">
        <v>70</v>
      </c>
      <c r="JE99">
        <v>23.4</v>
      </c>
      <c r="JF99">
        <v>0.1</v>
      </c>
      <c r="JG99">
        <v>95822</v>
      </c>
      <c r="JH99">
        <v>112</v>
      </c>
      <c r="JI99">
        <v>9.1999999999999993</v>
      </c>
      <c r="JJ99">
        <v>0.1</v>
      </c>
      <c r="JK99">
        <v>48147</v>
      </c>
      <c r="JL99">
        <v>100</v>
      </c>
      <c r="JM99">
        <v>9.5</v>
      </c>
      <c r="JN99">
        <v>0.1</v>
      </c>
      <c r="JO99">
        <v>47675</v>
      </c>
      <c r="JP99">
        <v>44</v>
      </c>
      <c r="JQ99">
        <v>8.9</v>
      </c>
      <c r="JR99">
        <v>0.1</v>
      </c>
      <c r="JS99">
        <v>452534</v>
      </c>
      <c r="JT99">
        <v>53</v>
      </c>
      <c r="JU99">
        <v>43.2</v>
      </c>
      <c r="JV99">
        <v>0.1</v>
      </c>
      <c r="JW99">
        <v>222492</v>
      </c>
      <c r="JX99">
        <v>108</v>
      </c>
      <c r="JY99">
        <v>43.7</v>
      </c>
      <c r="JZ99">
        <v>0.1</v>
      </c>
      <c r="KA99">
        <v>230042</v>
      </c>
      <c r="KB99">
        <v>122</v>
      </c>
      <c r="KC99">
        <v>42.8</v>
      </c>
      <c r="KD99">
        <v>0.1</v>
      </c>
      <c r="KE99">
        <v>818738</v>
      </c>
      <c r="KF99">
        <v>734</v>
      </c>
      <c r="KG99">
        <v>78.2</v>
      </c>
      <c r="KH99">
        <v>0.1</v>
      </c>
      <c r="KI99">
        <v>392963</v>
      </c>
      <c r="KJ99">
        <v>520</v>
      </c>
      <c r="KK99">
        <v>77.2</v>
      </c>
      <c r="KL99">
        <v>425775</v>
      </c>
      <c r="KM99">
        <v>457</v>
      </c>
      <c r="KN99">
        <v>79.2</v>
      </c>
      <c r="KO99">
        <v>0.1</v>
      </c>
      <c r="KP99">
        <v>790704</v>
      </c>
      <c r="KQ99" t="s">
        <v>1667</v>
      </c>
      <c r="KR99">
        <v>75.599999999999994</v>
      </c>
      <c r="KS99" t="s">
        <v>1667</v>
      </c>
      <c r="KT99">
        <v>379014</v>
      </c>
      <c r="KU99">
        <v>103</v>
      </c>
      <c r="KV99">
        <v>74.5</v>
      </c>
      <c r="KW99">
        <v>0.1</v>
      </c>
      <c r="KX99">
        <v>411690</v>
      </c>
      <c r="KY99">
        <v>103</v>
      </c>
      <c r="KZ99">
        <v>76.599999999999994</v>
      </c>
      <c r="LA99">
        <v>0.1</v>
      </c>
      <c r="LB99">
        <v>748739</v>
      </c>
      <c r="LC99">
        <v>937</v>
      </c>
      <c r="LD99">
        <v>71.5</v>
      </c>
      <c r="LE99">
        <v>0.1</v>
      </c>
      <c r="LF99">
        <v>357453</v>
      </c>
      <c r="LG99">
        <v>730</v>
      </c>
      <c r="LH99">
        <v>70.2</v>
      </c>
      <c r="LI99">
        <v>0.1</v>
      </c>
      <c r="LJ99">
        <v>391286</v>
      </c>
      <c r="LK99">
        <v>597</v>
      </c>
      <c r="LL99">
        <v>72.8</v>
      </c>
      <c r="LM99">
        <v>0.1</v>
      </c>
      <c r="LN99">
        <v>166046</v>
      </c>
      <c r="LO99">
        <v>1324</v>
      </c>
      <c r="LP99">
        <v>15.9</v>
      </c>
      <c r="LQ99">
        <v>0.1</v>
      </c>
      <c r="LR99">
        <v>73051</v>
      </c>
      <c r="LS99">
        <v>815</v>
      </c>
      <c r="LT99">
        <v>14.4</v>
      </c>
      <c r="LU99">
        <v>0.2</v>
      </c>
      <c r="LV99">
        <v>92995</v>
      </c>
      <c r="LW99">
        <v>918</v>
      </c>
      <c r="LX99">
        <v>17.3</v>
      </c>
      <c r="LY99">
        <v>0.2</v>
      </c>
      <c r="LZ99">
        <v>143212</v>
      </c>
      <c r="MA99">
        <v>1085</v>
      </c>
      <c r="MB99">
        <v>13.7</v>
      </c>
      <c r="MC99">
        <v>0.1</v>
      </c>
      <c r="MD99">
        <v>62326</v>
      </c>
      <c r="ME99">
        <v>721</v>
      </c>
      <c r="MF99">
        <v>12.2</v>
      </c>
      <c r="MG99">
        <v>0.1</v>
      </c>
      <c r="MH99">
        <v>80886</v>
      </c>
      <c r="MI99">
        <v>759</v>
      </c>
      <c r="MJ99">
        <v>15</v>
      </c>
      <c r="MK99">
        <v>0.1</v>
      </c>
      <c r="ML99">
        <v>113852</v>
      </c>
      <c r="MM99">
        <v>41</v>
      </c>
      <c r="MN99">
        <v>10.9</v>
      </c>
      <c r="MO99">
        <v>0.1</v>
      </c>
      <c r="MP99">
        <v>49155</v>
      </c>
      <c r="MQ99">
        <v>36</v>
      </c>
      <c r="MR99">
        <v>9.6999999999999993</v>
      </c>
      <c r="MS99">
        <v>0.1</v>
      </c>
      <c r="MT99">
        <v>64697</v>
      </c>
      <c r="MU99">
        <v>23</v>
      </c>
      <c r="MV99">
        <v>12</v>
      </c>
      <c r="MW99">
        <v>0.1</v>
      </c>
      <c r="MX99">
        <v>42889</v>
      </c>
      <c r="MY99">
        <v>70</v>
      </c>
      <c r="MZ99">
        <v>4.0999999999999996</v>
      </c>
      <c r="NA99">
        <v>0.1</v>
      </c>
      <c r="NB99">
        <v>16880</v>
      </c>
      <c r="NC99">
        <v>33</v>
      </c>
      <c r="ND99">
        <v>3.3</v>
      </c>
      <c r="NE99">
        <v>0.1</v>
      </c>
      <c r="NF99">
        <v>26009</v>
      </c>
      <c r="NG99">
        <v>62</v>
      </c>
      <c r="NH99">
        <v>4.8</v>
      </c>
      <c r="NI99">
        <v>0.1</v>
      </c>
      <c r="NJ99">
        <v>36</v>
      </c>
      <c r="NK99">
        <v>0.1</v>
      </c>
      <c r="NL99" t="s">
        <v>354</v>
      </c>
      <c r="NM99" t="s">
        <v>354</v>
      </c>
      <c r="NN99">
        <v>35.1</v>
      </c>
      <c r="NO99">
        <v>0.1</v>
      </c>
      <c r="NP99" t="s">
        <v>354</v>
      </c>
      <c r="NQ99" t="s">
        <v>354</v>
      </c>
      <c r="NR99">
        <v>36.9</v>
      </c>
      <c r="NS99">
        <v>0.2</v>
      </c>
      <c r="NT99" t="s">
        <v>354</v>
      </c>
      <c r="NU99" t="s">
        <v>354</v>
      </c>
      <c r="NV99">
        <v>94.6</v>
      </c>
      <c r="NW99">
        <v>0.1</v>
      </c>
      <c r="NX99" t="s">
        <v>354</v>
      </c>
      <c r="NY99">
        <v>0.1</v>
      </c>
      <c r="NZ99" t="s">
        <v>354</v>
      </c>
      <c r="OA99" t="s">
        <v>354</v>
      </c>
      <c r="OB99" t="s">
        <v>354</v>
      </c>
      <c r="OC99" t="s">
        <v>354</v>
      </c>
      <c r="OD99" t="s">
        <v>354</v>
      </c>
      <c r="OE99" t="s">
        <v>354</v>
      </c>
      <c r="OF99" t="s">
        <v>354</v>
      </c>
      <c r="OG99" t="s">
        <v>354</v>
      </c>
      <c r="OH99" t="s">
        <v>354</v>
      </c>
      <c r="OI99">
        <v>54.6</v>
      </c>
      <c r="OJ99">
        <v>0.1</v>
      </c>
      <c r="OK99" t="s">
        <v>354</v>
      </c>
      <c r="OL99" t="s">
        <v>354</v>
      </c>
      <c r="OM99" t="s">
        <v>354</v>
      </c>
      <c r="ON99" t="s">
        <v>354</v>
      </c>
      <c r="OO99" t="s">
        <v>354</v>
      </c>
      <c r="OP99" t="s">
        <v>354</v>
      </c>
      <c r="OQ99" t="s">
        <v>354</v>
      </c>
      <c r="OR99">
        <v>0</v>
      </c>
      <c r="OS99" t="s">
        <v>354</v>
      </c>
      <c r="OT99" t="s">
        <v>354</v>
      </c>
      <c r="OU99" t="s">
        <v>354</v>
      </c>
      <c r="OV99" t="s">
        <v>354</v>
      </c>
      <c r="OW99" t="s">
        <v>354</v>
      </c>
      <c r="OX99" t="s">
        <v>354</v>
      </c>
      <c r="OY99" t="s">
        <v>354</v>
      </c>
      <c r="OZ99" t="s">
        <v>354</v>
      </c>
      <c r="PA99" t="s">
        <v>354</v>
      </c>
      <c r="PB99" t="s">
        <v>354</v>
      </c>
      <c r="PC99" t="s">
        <v>354</v>
      </c>
      <c r="PD99" t="s">
        <v>354</v>
      </c>
      <c r="PE99" t="s">
        <v>354</v>
      </c>
      <c r="PF99" t="s">
        <v>354</v>
      </c>
      <c r="PG99">
        <v>16.8</v>
      </c>
      <c r="PH99">
        <v>0.1</v>
      </c>
      <c r="PI99" t="s">
        <v>354</v>
      </c>
      <c r="PJ99" t="s">
        <v>354</v>
      </c>
      <c r="PK99" t="s">
        <v>354</v>
      </c>
      <c r="PL99" t="s">
        <v>354</v>
      </c>
      <c r="PM99" t="s">
        <v>354</v>
      </c>
      <c r="PN99" t="s">
        <v>354</v>
      </c>
      <c r="PO99" t="s">
        <v>354</v>
      </c>
      <c r="PP99" t="s">
        <v>354</v>
      </c>
      <c r="PQ99" t="s">
        <v>354</v>
      </c>
      <c r="PR99" t="s">
        <v>354</v>
      </c>
      <c r="PS99">
        <v>37.799999999999997</v>
      </c>
      <c r="PT99">
        <v>0.1</v>
      </c>
      <c r="PU99" t="s">
        <v>354</v>
      </c>
      <c r="PV99" t="s">
        <v>354</v>
      </c>
      <c r="PW99" t="s">
        <v>354</v>
      </c>
      <c r="PX99" t="s">
        <v>354</v>
      </c>
      <c r="PY99" t="s">
        <v>354</v>
      </c>
      <c r="PZ99" t="s">
        <v>354</v>
      </c>
      <c r="QA99" t="s">
        <v>354</v>
      </c>
      <c r="QB99" t="s">
        <v>354</v>
      </c>
      <c r="QC99" t="s">
        <v>354</v>
      </c>
      <c r="QD99" t="s">
        <v>354</v>
      </c>
      <c r="QE99" t="s">
        <v>354</v>
      </c>
      <c r="QF99" t="s">
        <v>354</v>
      </c>
      <c r="QG99">
        <v>0.8</v>
      </c>
      <c r="QH99" t="s">
        <v>354</v>
      </c>
      <c r="QI99" t="s">
        <v>354</v>
      </c>
      <c r="QJ99" t="s">
        <v>354</v>
      </c>
      <c r="QK99" t="s">
        <v>354</v>
      </c>
      <c r="QL99" t="s">
        <v>354</v>
      </c>
      <c r="QM99" t="s">
        <v>354</v>
      </c>
      <c r="QN99" t="s">
        <v>354</v>
      </c>
      <c r="QO99" t="s">
        <v>354</v>
      </c>
      <c r="QP99" t="s">
        <v>354</v>
      </c>
    </row>
    <row r="100" spans="1:458">
      <c r="A100" t="s">
        <v>323</v>
      </c>
      <c r="B100" t="s">
        <v>324</v>
      </c>
      <c r="C100">
        <v>20033</v>
      </c>
      <c r="D100" t="s">
        <v>1667</v>
      </c>
      <c r="E100" t="s">
        <v>354</v>
      </c>
      <c r="F100" t="s">
        <v>354</v>
      </c>
      <c r="G100">
        <v>9985</v>
      </c>
      <c r="H100">
        <v>105</v>
      </c>
      <c r="I100" t="s">
        <v>354</v>
      </c>
      <c r="J100" t="s">
        <v>354</v>
      </c>
      <c r="K100">
        <v>10048</v>
      </c>
      <c r="L100">
        <v>105</v>
      </c>
      <c r="M100" t="s">
        <v>354</v>
      </c>
      <c r="N100" t="s">
        <v>354</v>
      </c>
      <c r="O100">
        <v>857</v>
      </c>
      <c r="P100">
        <v>41</v>
      </c>
      <c r="Q100">
        <v>4.3</v>
      </c>
      <c r="R100">
        <v>0.2</v>
      </c>
      <c r="S100">
        <v>422</v>
      </c>
      <c r="T100">
        <v>61</v>
      </c>
      <c r="U100">
        <v>4.2</v>
      </c>
      <c r="V100">
        <v>0.6</v>
      </c>
      <c r="W100">
        <v>435</v>
      </c>
      <c r="X100">
        <v>78</v>
      </c>
      <c r="Y100">
        <v>4.3</v>
      </c>
      <c r="Z100">
        <v>0.7</v>
      </c>
      <c r="AA100">
        <v>1054</v>
      </c>
      <c r="AB100">
        <v>146</v>
      </c>
      <c r="AC100">
        <v>5.3</v>
      </c>
      <c r="AD100">
        <v>0.7</v>
      </c>
      <c r="AE100">
        <v>535</v>
      </c>
      <c r="AF100">
        <v>104</v>
      </c>
      <c r="AG100">
        <v>5.4</v>
      </c>
      <c r="AH100">
        <v>1</v>
      </c>
      <c r="AI100">
        <v>519</v>
      </c>
      <c r="AJ100">
        <v>100</v>
      </c>
      <c r="AK100">
        <v>5.2</v>
      </c>
      <c r="AL100">
        <v>1</v>
      </c>
      <c r="AM100">
        <v>1044</v>
      </c>
      <c r="AN100">
        <v>141</v>
      </c>
      <c r="AO100">
        <v>5.2</v>
      </c>
      <c r="AP100">
        <v>0.7</v>
      </c>
      <c r="AQ100">
        <v>525</v>
      </c>
      <c r="AR100">
        <v>97</v>
      </c>
      <c r="AS100">
        <v>5.3</v>
      </c>
      <c r="AT100">
        <v>1</v>
      </c>
      <c r="AU100">
        <v>519</v>
      </c>
      <c r="AV100">
        <v>99</v>
      </c>
      <c r="AW100">
        <v>5.2</v>
      </c>
      <c r="AX100">
        <v>1</v>
      </c>
      <c r="AY100">
        <v>1273</v>
      </c>
      <c r="AZ100">
        <v>143</v>
      </c>
      <c r="BA100">
        <v>6.4</v>
      </c>
      <c r="BB100">
        <v>0.7</v>
      </c>
      <c r="BC100">
        <v>823</v>
      </c>
      <c r="BD100">
        <v>143</v>
      </c>
      <c r="BE100">
        <v>8.1999999999999993</v>
      </c>
      <c r="BF100">
        <v>1.4</v>
      </c>
      <c r="BG100">
        <v>450</v>
      </c>
      <c r="BH100">
        <v>94</v>
      </c>
      <c r="BI100">
        <v>4.5</v>
      </c>
      <c r="BJ100">
        <v>0.9</v>
      </c>
      <c r="BK100">
        <v>1388</v>
      </c>
      <c r="BL100">
        <v>186</v>
      </c>
      <c r="BM100">
        <v>6.9</v>
      </c>
      <c r="BN100">
        <v>0.9</v>
      </c>
      <c r="BO100">
        <v>702</v>
      </c>
      <c r="BP100">
        <v>148</v>
      </c>
      <c r="BQ100">
        <v>7</v>
      </c>
      <c r="BR100">
        <v>1.5</v>
      </c>
      <c r="BS100">
        <v>686</v>
      </c>
      <c r="BT100">
        <v>91</v>
      </c>
      <c r="BU100">
        <v>6.8</v>
      </c>
      <c r="BV100">
        <v>0.9</v>
      </c>
      <c r="BW100">
        <v>786</v>
      </c>
      <c r="BX100">
        <v>148</v>
      </c>
      <c r="BY100">
        <v>3.9</v>
      </c>
      <c r="BZ100">
        <v>0.7</v>
      </c>
      <c r="CA100">
        <v>342</v>
      </c>
      <c r="CB100">
        <v>128</v>
      </c>
      <c r="CC100">
        <v>3.4</v>
      </c>
      <c r="CD100">
        <v>1.3</v>
      </c>
      <c r="CE100">
        <v>444</v>
      </c>
      <c r="CF100">
        <v>96</v>
      </c>
      <c r="CG100">
        <v>4.4000000000000004</v>
      </c>
      <c r="CH100">
        <v>1</v>
      </c>
      <c r="CI100">
        <v>1037</v>
      </c>
      <c r="CJ100">
        <v>68</v>
      </c>
      <c r="CK100">
        <v>5.2</v>
      </c>
      <c r="CL100">
        <v>0.3</v>
      </c>
      <c r="CM100">
        <v>560</v>
      </c>
      <c r="CN100">
        <v>51</v>
      </c>
      <c r="CO100">
        <v>5.6</v>
      </c>
      <c r="CP100">
        <v>0.5</v>
      </c>
      <c r="CQ100">
        <v>477</v>
      </c>
      <c r="CR100">
        <v>46</v>
      </c>
      <c r="CS100">
        <v>4.7</v>
      </c>
      <c r="CT100">
        <v>0.5</v>
      </c>
      <c r="CU100">
        <v>925</v>
      </c>
      <c r="CV100">
        <v>186</v>
      </c>
      <c r="CW100">
        <v>4.5999999999999996</v>
      </c>
      <c r="CX100">
        <v>0.9</v>
      </c>
      <c r="CY100">
        <v>498</v>
      </c>
      <c r="CZ100">
        <v>132</v>
      </c>
      <c r="DA100">
        <v>5</v>
      </c>
      <c r="DB100">
        <v>1.3</v>
      </c>
      <c r="DC100">
        <v>427</v>
      </c>
      <c r="DD100">
        <v>115</v>
      </c>
      <c r="DE100">
        <v>4.2</v>
      </c>
      <c r="DF100">
        <v>1.1000000000000001</v>
      </c>
      <c r="DG100">
        <v>1119</v>
      </c>
      <c r="DH100">
        <v>189</v>
      </c>
      <c r="DI100">
        <v>5.6</v>
      </c>
      <c r="DJ100">
        <v>0.9</v>
      </c>
      <c r="DK100">
        <v>563</v>
      </c>
      <c r="DL100">
        <v>137</v>
      </c>
      <c r="DM100">
        <v>5.6</v>
      </c>
      <c r="DN100">
        <v>1.4</v>
      </c>
      <c r="DO100">
        <v>556</v>
      </c>
      <c r="DP100">
        <v>119</v>
      </c>
      <c r="DQ100">
        <v>5.5</v>
      </c>
      <c r="DR100">
        <v>1.2</v>
      </c>
      <c r="DS100">
        <v>1114</v>
      </c>
      <c r="DT100">
        <v>41</v>
      </c>
      <c r="DU100">
        <v>5.6</v>
      </c>
      <c r="DV100">
        <v>0.2</v>
      </c>
      <c r="DW100">
        <v>581</v>
      </c>
      <c r="DX100">
        <v>38</v>
      </c>
      <c r="DY100">
        <v>5.8</v>
      </c>
      <c r="DZ100">
        <v>0.4</v>
      </c>
      <c r="EA100">
        <v>533</v>
      </c>
      <c r="EB100">
        <v>14</v>
      </c>
      <c r="EC100">
        <v>5.3</v>
      </c>
      <c r="ED100">
        <v>0.1</v>
      </c>
      <c r="EE100">
        <v>1403</v>
      </c>
      <c r="EF100">
        <v>36</v>
      </c>
      <c r="EG100">
        <v>7</v>
      </c>
      <c r="EH100">
        <v>0.2</v>
      </c>
      <c r="EI100">
        <v>725</v>
      </c>
      <c r="EJ100">
        <v>28</v>
      </c>
      <c r="EK100">
        <v>7.3</v>
      </c>
      <c r="EL100">
        <v>0.3</v>
      </c>
      <c r="EM100">
        <v>678</v>
      </c>
      <c r="EN100">
        <v>19</v>
      </c>
      <c r="EO100">
        <v>6.7</v>
      </c>
      <c r="EP100">
        <v>0.2</v>
      </c>
      <c r="EQ100">
        <v>1566</v>
      </c>
      <c r="ER100">
        <v>184</v>
      </c>
      <c r="ES100">
        <v>7.8</v>
      </c>
      <c r="ET100">
        <v>0.9</v>
      </c>
      <c r="EU100">
        <v>741</v>
      </c>
      <c r="EV100">
        <v>132</v>
      </c>
      <c r="EW100">
        <v>7.4</v>
      </c>
      <c r="EX100">
        <v>1.3</v>
      </c>
      <c r="EY100">
        <v>825</v>
      </c>
      <c r="EZ100">
        <v>8.1999999999999993</v>
      </c>
      <c r="FA100">
        <v>1.3</v>
      </c>
      <c r="FB100">
        <v>1731</v>
      </c>
      <c r="FC100">
        <v>187</v>
      </c>
      <c r="FD100">
        <v>8.6</v>
      </c>
      <c r="FE100">
        <v>0.9</v>
      </c>
      <c r="FF100">
        <v>850</v>
      </c>
      <c r="FG100">
        <v>133</v>
      </c>
      <c r="FH100">
        <v>8.5</v>
      </c>
      <c r="FI100">
        <v>1.3</v>
      </c>
      <c r="FJ100">
        <v>881</v>
      </c>
      <c r="FK100">
        <v>133</v>
      </c>
      <c r="FL100">
        <v>130</v>
      </c>
      <c r="FM100">
        <v>8.8000000000000007</v>
      </c>
      <c r="FN100">
        <v>1.3</v>
      </c>
      <c r="FO100">
        <v>1755</v>
      </c>
      <c r="FP100">
        <v>129</v>
      </c>
      <c r="FQ100">
        <v>8.8000000000000007</v>
      </c>
      <c r="FR100">
        <v>0.6</v>
      </c>
      <c r="FS100">
        <v>814</v>
      </c>
      <c r="FT100">
        <v>78</v>
      </c>
      <c r="FU100">
        <v>8.1999999999999993</v>
      </c>
      <c r="FV100">
        <v>0.8</v>
      </c>
      <c r="FW100">
        <v>941</v>
      </c>
      <c r="FX100">
        <v>96</v>
      </c>
      <c r="FY100">
        <v>9.4</v>
      </c>
      <c r="FZ100">
        <v>1</v>
      </c>
      <c r="GA100">
        <v>1010</v>
      </c>
      <c r="GB100">
        <v>138</v>
      </c>
      <c r="GC100">
        <v>5</v>
      </c>
      <c r="GD100">
        <v>0.7</v>
      </c>
      <c r="GE100">
        <v>502</v>
      </c>
      <c r="GF100">
        <v>82</v>
      </c>
      <c r="GG100">
        <v>5</v>
      </c>
      <c r="GH100">
        <v>0.8</v>
      </c>
      <c r="GI100">
        <v>508</v>
      </c>
      <c r="GJ100">
        <v>104</v>
      </c>
      <c r="GK100">
        <v>5.0999999999999996</v>
      </c>
      <c r="GL100">
        <v>1</v>
      </c>
      <c r="GM100">
        <v>884</v>
      </c>
      <c r="GN100">
        <v>127</v>
      </c>
      <c r="GO100">
        <v>4.4000000000000004</v>
      </c>
      <c r="GP100">
        <v>0.6</v>
      </c>
      <c r="GQ100">
        <v>375</v>
      </c>
      <c r="GR100">
        <v>73</v>
      </c>
      <c r="GS100">
        <v>3.8</v>
      </c>
      <c r="GT100">
        <v>0.7</v>
      </c>
      <c r="GU100">
        <v>509</v>
      </c>
      <c r="GV100">
        <v>98</v>
      </c>
      <c r="GW100">
        <v>5.0999999999999996</v>
      </c>
      <c r="GX100">
        <v>1</v>
      </c>
      <c r="GY100">
        <v>526</v>
      </c>
      <c r="GZ100">
        <v>117</v>
      </c>
      <c r="HA100">
        <v>2.6</v>
      </c>
      <c r="HB100">
        <v>0.6</v>
      </c>
      <c r="HC100">
        <v>257</v>
      </c>
      <c r="HD100">
        <v>81</v>
      </c>
      <c r="HE100">
        <v>2.6</v>
      </c>
      <c r="HF100">
        <v>0.8</v>
      </c>
      <c r="HG100">
        <v>269</v>
      </c>
      <c r="HH100">
        <v>78</v>
      </c>
      <c r="HI100">
        <v>2.7</v>
      </c>
      <c r="HJ100">
        <v>0.8</v>
      </c>
      <c r="HK100">
        <v>561</v>
      </c>
      <c r="HL100">
        <v>122</v>
      </c>
      <c r="HM100">
        <v>2.8</v>
      </c>
      <c r="HN100">
        <v>0.6</v>
      </c>
      <c r="HO100">
        <v>170</v>
      </c>
      <c r="HP100">
        <v>66</v>
      </c>
      <c r="HQ100">
        <v>1.7</v>
      </c>
      <c r="HR100">
        <v>0.7</v>
      </c>
      <c r="HS100">
        <v>391</v>
      </c>
      <c r="HT100">
        <v>96</v>
      </c>
      <c r="HU100">
        <v>3.9</v>
      </c>
      <c r="HV100">
        <v>1</v>
      </c>
      <c r="HW100">
        <v>2098</v>
      </c>
      <c r="HX100">
        <v>54</v>
      </c>
      <c r="HY100">
        <v>10.5</v>
      </c>
      <c r="HZ100">
        <v>0.3</v>
      </c>
      <c r="IA100">
        <v>1060</v>
      </c>
      <c r="IB100">
        <v>66</v>
      </c>
      <c r="IC100">
        <v>10.6</v>
      </c>
      <c r="ID100">
        <v>0.6</v>
      </c>
      <c r="IE100">
        <v>1038</v>
      </c>
      <c r="IF100">
        <v>40</v>
      </c>
      <c r="IG100">
        <v>10.3</v>
      </c>
      <c r="IH100">
        <v>0.4</v>
      </c>
      <c r="II100">
        <v>736</v>
      </c>
      <c r="IJ100">
        <v>67</v>
      </c>
      <c r="IK100">
        <v>3.7</v>
      </c>
      <c r="IL100">
        <v>0.3</v>
      </c>
      <c r="IM100">
        <v>421</v>
      </c>
      <c r="IN100">
        <v>80</v>
      </c>
      <c r="IO100">
        <v>4.2</v>
      </c>
      <c r="IP100">
        <v>0.8</v>
      </c>
      <c r="IQ100">
        <v>315</v>
      </c>
      <c r="IR100">
        <v>59</v>
      </c>
      <c r="IS100">
        <v>3.1</v>
      </c>
      <c r="IT100">
        <v>0.6</v>
      </c>
      <c r="IU100">
        <v>3691</v>
      </c>
      <c r="IV100">
        <v>13</v>
      </c>
      <c r="IW100">
        <v>18.399999999999999</v>
      </c>
      <c r="IX100">
        <v>0.1</v>
      </c>
      <c r="IY100">
        <v>1903</v>
      </c>
      <c r="IZ100">
        <v>106</v>
      </c>
      <c r="JA100">
        <v>19.100000000000001</v>
      </c>
      <c r="JB100">
        <v>0.9</v>
      </c>
      <c r="JC100">
        <v>1788</v>
      </c>
      <c r="JD100">
        <v>107</v>
      </c>
      <c r="JE100">
        <v>17.8</v>
      </c>
      <c r="JF100">
        <v>0.9</v>
      </c>
      <c r="JG100">
        <v>1925</v>
      </c>
      <c r="JH100">
        <v>163</v>
      </c>
      <c r="JI100">
        <v>9.6</v>
      </c>
      <c r="JJ100">
        <v>0.8</v>
      </c>
      <c r="JK100">
        <v>1104</v>
      </c>
      <c r="JL100">
        <v>142</v>
      </c>
      <c r="JM100">
        <v>11.1</v>
      </c>
      <c r="JN100">
        <v>1.4</v>
      </c>
      <c r="JO100">
        <v>821</v>
      </c>
      <c r="JP100">
        <v>89</v>
      </c>
      <c r="JQ100">
        <v>8.1999999999999993</v>
      </c>
      <c r="JR100">
        <v>0.9</v>
      </c>
      <c r="JS100">
        <v>6528</v>
      </c>
      <c r="JT100">
        <v>97</v>
      </c>
      <c r="JU100">
        <v>32.6</v>
      </c>
      <c r="JV100">
        <v>0.5</v>
      </c>
      <c r="JW100">
        <v>3488</v>
      </c>
      <c r="JX100">
        <v>93</v>
      </c>
      <c r="JY100">
        <v>34.9</v>
      </c>
      <c r="JZ100">
        <v>0.8</v>
      </c>
      <c r="KA100">
        <v>3040</v>
      </c>
      <c r="KB100">
        <v>64</v>
      </c>
      <c r="KC100">
        <v>30.3</v>
      </c>
      <c r="KD100">
        <v>0.5</v>
      </c>
      <c r="KE100">
        <v>16800</v>
      </c>
      <c r="KF100">
        <v>95</v>
      </c>
      <c r="KG100">
        <v>83.9</v>
      </c>
      <c r="KH100">
        <v>0.5</v>
      </c>
      <c r="KI100">
        <v>8340</v>
      </c>
      <c r="KJ100">
        <v>85</v>
      </c>
      <c r="KK100">
        <v>83.5</v>
      </c>
      <c r="KL100">
        <v>8460</v>
      </c>
      <c r="KM100">
        <v>89</v>
      </c>
      <c r="KN100">
        <v>84.2</v>
      </c>
      <c r="KO100">
        <v>0.9</v>
      </c>
      <c r="KP100">
        <v>16342</v>
      </c>
      <c r="KQ100">
        <v>13</v>
      </c>
      <c r="KR100">
        <v>81.599999999999994</v>
      </c>
      <c r="KS100">
        <v>0.1</v>
      </c>
      <c r="KT100">
        <v>8082</v>
      </c>
      <c r="KU100">
        <v>25</v>
      </c>
      <c r="KV100">
        <v>80.900000000000006</v>
      </c>
      <c r="KW100">
        <v>0.9</v>
      </c>
      <c r="KX100">
        <v>8260</v>
      </c>
      <c r="KY100">
        <v>28</v>
      </c>
      <c r="KZ100">
        <v>82.2</v>
      </c>
      <c r="LA100">
        <v>0.9</v>
      </c>
      <c r="LB100">
        <v>15523</v>
      </c>
      <c r="LC100">
        <v>151</v>
      </c>
      <c r="LD100">
        <v>77.5</v>
      </c>
      <c r="LE100">
        <v>0.8</v>
      </c>
      <c r="LF100">
        <v>7541</v>
      </c>
      <c r="LG100">
        <v>145</v>
      </c>
      <c r="LH100">
        <v>75.5</v>
      </c>
      <c r="LI100">
        <v>1.7</v>
      </c>
      <c r="LJ100">
        <v>7982</v>
      </c>
      <c r="LK100">
        <v>106</v>
      </c>
      <c r="LL100">
        <v>79.400000000000006</v>
      </c>
      <c r="LM100">
        <v>1.3</v>
      </c>
      <c r="LN100">
        <v>6467</v>
      </c>
      <c r="LO100">
        <v>187</v>
      </c>
      <c r="LP100">
        <v>32.299999999999997</v>
      </c>
      <c r="LQ100">
        <v>0.9</v>
      </c>
      <c r="LR100">
        <v>2968</v>
      </c>
      <c r="LS100">
        <v>134</v>
      </c>
      <c r="LT100">
        <v>29.7</v>
      </c>
      <c r="LU100">
        <v>1.4</v>
      </c>
      <c r="LV100">
        <v>3499</v>
      </c>
      <c r="LW100">
        <v>135</v>
      </c>
      <c r="LX100">
        <v>34.799999999999997</v>
      </c>
      <c r="LY100">
        <v>1.4</v>
      </c>
      <c r="LZ100">
        <v>5853</v>
      </c>
      <c r="MA100">
        <v>190</v>
      </c>
      <c r="MB100">
        <v>29.2</v>
      </c>
      <c r="MC100">
        <v>1</v>
      </c>
      <c r="MD100">
        <v>2673</v>
      </c>
      <c r="ME100">
        <v>136</v>
      </c>
      <c r="MF100">
        <v>26.8</v>
      </c>
      <c r="MG100">
        <v>1.4</v>
      </c>
      <c r="MH100">
        <v>3180</v>
      </c>
      <c r="MI100">
        <v>109</v>
      </c>
      <c r="MJ100">
        <v>31.6</v>
      </c>
      <c r="MK100">
        <v>1.2</v>
      </c>
      <c r="ML100">
        <v>4736</v>
      </c>
      <c r="MM100">
        <v>25</v>
      </c>
      <c r="MN100">
        <v>23.6</v>
      </c>
      <c r="MO100">
        <v>0.1</v>
      </c>
      <c r="MP100">
        <v>2118</v>
      </c>
      <c r="MQ100">
        <v>14</v>
      </c>
      <c r="MR100">
        <v>21.2</v>
      </c>
      <c r="MS100">
        <v>0.3</v>
      </c>
      <c r="MT100">
        <v>2618</v>
      </c>
      <c r="MU100">
        <v>22</v>
      </c>
      <c r="MV100">
        <v>26.1</v>
      </c>
      <c r="MW100">
        <v>0.3</v>
      </c>
      <c r="MX100">
        <v>1971</v>
      </c>
      <c r="MY100">
        <v>31</v>
      </c>
      <c r="MZ100">
        <v>9.8000000000000007</v>
      </c>
      <c r="NA100">
        <v>0.2</v>
      </c>
      <c r="NB100">
        <v>802</v>
      </c>
      <c r="NC100">
        <v>15</v>
      </c>
      <c r="ND100">
        <v>8</v>
      </c>
      <c r="NE100">
        <v>0.2</v>
      </c>
      <c r="NF100">
        <v>1169</v>
      </c>
      <c r="NG100">
        <v>26</v>
      </c>
      <c r="NH100">
        <v>11.6</v>
      </c>
      <c r="NI100">
        <v>0.3</v>
      </c>
      <c r="NJ100">
        <v>47.6</v>
      </c>
      <c r="NK100">
        <v>0.5</v>
      </c>
      <c r="NL100" t="s">
        <v>354</v>
      </c>
      <c r="NM100" t="s">
        <v>354</v>
      </c>
      <c r="NN100">
        <v>45.2</v>
      </c>
      <c r="NO100">
        <v>0.5</v>
      </c>
      <c r="NP100" t="s">
        <v>354</v>
      </c>
      <c r="NQ100" t="s">
        <v>354</v>
      </c>
      <c r="NR100">
        <v>49.8</v>
      </c>
      <c r="NS100">
        <v>0.6</v>
      </c>
      <c r="NT100" t="s">
        <v>354</v>
      </c>
      <c r="NU100" t="s">
        <v>354</v>
      </c>
      <c r="NV100">
        <v>99.4</v>
      </c>
      <c r="NW100">
        <v>2.1</v>
      </c>
      <c r="NX100" t="s">
        <v>354</v>
      </c>
      <c r="NY100">
        <v>1</v>
      </c>
      <c r="NZ100" t="s">
        <v>354</v>
      </c>
      <c r="OA100" t="s">
        <v>354</v>
      </c>
      <c r="OB100" t="s">
        <v>354</v>
      </c>
      <c r="OC100" t="s">
        <v>354</v>
      </c>
      <c r="OD100" t="s">
        <v>354</v>
      </c>
      <c r="OE100" t="s">
        <v>354</v>
      </c>
      <c r="OF100" t="s">
        <v>354</v>
      </c>
      <c r="OG100" t="s">
        <v>354</v>
      </c>
      <c r="OH100" t="s">
        <v>354</v>
      </c>
      <c r="OI100">
        <v>72.599999999999994</v>
      </c>
      <c r="OJ100">
        <v>0.4</v>
      </c>
      <c r="OK100" t="s">
        <v>354</v>
      </c>
      <c r="OL100" t="s">
        <v>354</v>
      </c>
      <c r="OM100" t="s">
        <v>354</v>
      </c>
      <c r="ON100" t="s">
        <v>354</v>
      </c>
      <c r="OO100" t="s">
        <v>354</v>
      </c>
      <c r="OP100" t="s">
        <v>354</v>
      </c>
      <c r="OQ100" t="s">
        <v>354</v>
      </c>
      <c r="OR100">
        <v>0.1</v>
      </c>
      <c r="OS100" t="s">
        <v>354</v>
      </c>
      <c r="OT100" t="s">
        <v>354</v>
      </c>
      <c r="OU100" t="s">
        <v>354</v>
      </c>
      <c r="OV100" t="s">
        <v>354</v>
      </c>
      <c r="OW100" t="s">
        <v>354</v>
      </c>
      <c r="OX100" t="s">
        <v>354</v>
      </c>
      <c r="OY100" t="s">
        <v>354</v>
      </c>
      <c r="OZ100" t="s">
        <v>354</v>
      </c>
      <c r="PA100" t="s">
        <v>354</v>
      </c>
      <c r="PB100" t="s">
        <v>354</v>
      </c>
      <c r="PC100" t="s">
        <v>354</v>
      </c>
      <c r="PD100" t="s">
        <v>354</v>
      </c>
      <c r="PE100" t="s">
        <v>354</v>
      </c>
      <c r="PF100" t="s">
        <v>354</v>
      </c>
      <c r="PG100">
        <v>40.799999999999997</v>
      </c>
      <c r="PH100">
        <v>0.3</v>
      </c>
      <c r="PI100" t="s">
        <v>354</v>
      </c>
      <c r="PJ100" t="s">
        <v>354</v>
      </c>
      <c r="PK100" t="s">
        <v>354</v>
      </c>
      <c r="PL100" t="s">
        <v>354</v>
      </c>
      <c r="PM100" t="s">
        <v>354</v>
      </c>
      <c r="PN100" t="s">
        <v>354</v>
      </c>
      <c r="PO100" t="s">
        <v>354</v>
      </c>
      <c r="PP100" t="s">
        <v>354</v>
      </c>
      <c r="PQ100" t="s">
        <v>354</v>
      </c>
      <c r="PR100" t="s">
        <v>354</v>
      </c>
      <c r="PS100">
        <v>31.8</v>
      </c>
      <c r="PT100">
        <v>0.2</v>
      </c>
      <c r="PU100" t="s">
        <v>354</v>
      </c>
      <c r="PV100" t="s">
        <v>354</v>
      </c>
      <c r="PW100" t="s">
        <v>354</v>
      </c>
      <c r="PX100" t="s">
        <v>354</v>
      </c>
      <c r="PY100" t="s">
        <v>354</v>
      </c>
      <c r="PZ100" t="s">
        <v>354</v>
      </c>
      <c r="QA100" t="s">
        <v>354</v>
      </c>
      <c r="QB100" t="s">
        <v>354</v>
      </c>
      <c r="QC100" t="s">
        <v>354</v>
      </c>
      <c r="QD100" t="s">
        <v>354</v>
      </c>
      <c r="QE100" t="s">
        <v>354</v>
      </c>
      <c r="QF100" t="s">
        <v>354</v>
      </c>
      <c r="QG100">
        <v>1.2</v>
      </c>
      <c r="QH100" t="s">
        <v>354</v>
      </c>
      <c r="QI100" t="s">
        <v>354</v>
      </c>
      <c r="QJ100" t="s">
        <v>354</v>
      </c>
      <c r="QK100" t="s">
        <v>354</v>
      </c>
      <c r="QL100" t="s">
        <v>354</v>
      </c>
      <c r="QM100" t="s">
        <v>354</v>
      </c>
      <c r="QN100" t="s">
        <v>354</v>
      </c>
      <c r="QO100" t="s">
        <v>354</v>
      </c>
      <c r="QP100" t="s">
        <v>354</v>
      </c>
    </row>
    <row r="101" spans="1:458">
      <c r="A101" t="s">
        <v>325</v>
      </c>
      <c r="B101" t="s">
        <v>326</v>
      </c>
      <c r="C101">
        <v>12156</v>
      </c>
      <c r="D101" t="s">
        <v>1667</v>
      </c>
      <c r="E101" t="s">
        <v>354</v>
      </c>
      <c r="F101" t="s">
        <v>354</v>
      </c>
      <c r="G101">
        <v>5726</v>
      </c>
      <c r="H101">
        <v>140</v>
      </c>
      <c r="I101" t="s">
        <v>354</v>
      </c>
      <c r="J101" t="s">
        <v>354</v>
      </c>
      <c r="K101">
        <v>6430</v>
      </c>
      <c r="L101">
        <v>140</v>
      </c>
      <c r="M101" t="s">
        <v>354</v>
      </c>
      <c r="N101" t="s">
        <v>354</v>
      </c>
      <c r="O101">
        <v>636</v>
      </c>
      <c r="P101">
        <v>130</v>
      </c>
      <c r="Q101">
        <v>5.2</v>
      </c>
      <c r="R101">
        <v>1.1000000000000001</v>
      </c>
      <c r="S101">
        <v>405</v>
      </c>
      <c r="T101">
        <v>157</v>
      </c>
      <c r="U101">
        <v>7.1</v>
      </c>
      <c r="V101">
        <v>2.7</v>
      </c>
      <c r="W101">
        <v>231</v>
      </c>
      <c r="X101">
        <v>86</v>
      </c>
      <c r="Y101">
        <v>3.6</v>
      </c>
      <c r="Z101">
        <v>1.3</v>
      </c>
      <c r="AA101">
        <v>643</v>
      </c>
      <c r="AB101">
        <v>178</v>
      </c>
      <c r="AC101">
        <v>5.3</v>
      </c>
      <c r="AD101">
        <v>1.5</v>
      </c>
      <c r="AE101">
        <v>345</v>
      </c>
      <c r="AF101">
        <v>110</v>
      </c>
      <c r="AG101">
        <v>6</v>
      </c>
      <c r="AH101">
        <v>1.9</v>
      </c>
      <c r="AI101">
        <v>298</v>
      </c>
      <c r="AJ101">
        <v>152</v>
      </c>
      <c r="AK101">
        <v>4.5999999999999996</v>
      </c>
      <c r="AL101">
        <v>2.2999999999999998</v>
      </c>
      <c r="AM101">
        <v>719</v>
      </c>
      <c r="AN101">
        <v>162</v>
      </c>
      <c r="AO101">
        <v>5.9</v>
      </c>
      <c r="AP101">
        <v>1.3</v>
      </c>
      <c r="AQ101">
        <v>354</v>
      </c>
      <c r="AR101">
        <v>100</v>
      </c>
      <c r="AS101">
        <v>6.2</v>
      </c>
      <c r="AT101">
        <v>1.8</v>
      </c>
      <c r="AU101">
        <v>365</v>
      </c>
      <c r="AV101">
        <v>132</v>
      </c>
      <c r="AW101">
        <v>5.7</v>
      </c>
      <c r="AX101">
        <v>2.1</v>
      </c>
      <c r="AY101">
        <v>789</v>
      </c>
      <c r="AZ101">
        <v>206</v>
      </c>
      <c r="BA101">
        <v>6.5</v>
      </c>
      <c r="BB101">
        <v>1.7</v>
      </c>
      <c r="BC101">
        <v>422</v>
      </c>
      <c r="BD101">
        <v>210</v>
      </c>
      <c r="BE101">
        <v>7.4</v>
      </c>
      <c r="BF101">
        <v>3.6</v>
      </c>
      <c r="BG101">
        <v>367</v>
      </c>
      <c r="BH101">
        <v>117</v>
      </c>
      <c r="BI101">
        <v>5.7</v>
      </c>
      <c r="BJ101">
        <v>1.8</v>
      </c>
      <c r="BK101">
        <v>983</v>
      </c>
      <c r="BL101">
        <v>289</v>
      </c>
      <c r="BM101">
        <v>8.1</v>
      </c>
      <c r="BN101">
        <v>2.4</v>
      </c>
      <c r="BO101">
        <v>499</v>
      </c>
      <c r="BP101">
        <v>205</v>
      </c>
      <c r="BQ101">
        <v>8.6999999999999993</v>
      </c>
      <c r="BR101">
        <v>3.6</v>
      </c>
      <c r="BS101">
        <v>484</v>
      </c>
      <c r="BT101">
        <v>176</v>
      </c>
      <c r="BU101">
        <v>7.5</v>
      </c>
      <c r="BV101">
        <v>2.7</v>
      </c>
      <c r="BW101">
        <v>365</v>
      </c>
      <c r="BX101">
        <v>157</v>
      </c>
      <c r="BY101">
        <v>3</v>
      </c>
      <c r="BZ101">
        <v>1.3</v>
      </c>
      <c r="CA101">
        <v>100</v>
      </c>
      <c r="CB101">
        <v>76</v>
      </c>
      <c r="CC101">
        <v>1.7</v>
      </c>
      <c r="CD101">
        <v>1.3</v>
      </c>
      <c r="CE101">
        <v>265</v>
      </c>
      <c r="CF101">
        <v>123</v>
      </c>
      <c r="CG101">
        <v>4.0999999999999996</v>
      </c>
      <c r="CH101">
        <v>1.9</v>
      </c>
      <c r="CI101">
        <v>636</v>
      </c>
      <c r="CJ101">
        <v>176</v>
      </c>
      <c r="CK101">
        <v>5.2</v>
      </c>
      <c r="CL101">
        <v>1.4</v>
      </c>
      <c r="CM101">
        <v>221</v>
      </c>
      <c r="CN101">
        <v>97</v>
      </c>
      <c r="CO101">
        <v>3.9</v>
      </c>
      <c r="CP101">
        <v>1.7</v>
      </c>
      <c r="CQ101">
        <v>415</v>
      </c>
      <c r="CR101">
        <v>146</v>
      </c>
      <c r="CS101">
        <v>6.5</v>
      </c>
      <c r="CT101">
        <v>2.2000000000000002</v>
      </c>
      <c r="CU101">
        <v>748</v>
      </c>
      <c r="CV101">
        <v>208</v>
      </c>
      <c r="CW101">
        <v>6.2</v>
      </c>
      <c r="CX101">
        <v>1.7</v>
      </c>
      <c r="CY101">
        <v>405</v>
      </c>
      <c r="CZ101">
        <v>160</v>
      </c>
      <c r="DA101">
        <v>7.1</v>
      </c>
      <c r="DB101">
        <v>2.8</v>
      </c>
      <c r="DC101">
        <v>343</v>
      </c>
      <c r="DD101">
        <v>137</v>
      </c>
      <c r="DE101">
        <v>5.3</v>
      </c>
      <c r="DF101">
        <v>2.2000000000000002</v>
      </c>
      <c r="DG101">
        <v>516</v>
      </c>
      <c r="DH101">
        <v>186</v>
      </c>
      <c r="DI101">
        <v>4.2</v>
      </c>
      <c r="DJ101">
        <v>1.5</v>
      </c>
      <c r="DK101">
        <v>259</v>
      </c>
      <c r="DL101">
        <v>140</v>
      </c>
      <c r="DM101">
        <v>4.5</v>
      </c>
      <c r="DN101">
        <v>2.5</v>
      </c>
      <c r="DO101">
        <v>257</v>
      </c>
      <c r="DP101">
        <v>128</v>
      </c>
      <c r="DQ101">
        <v>4</v>
      </c>
      <c r="DR101">
        <v>2</v>
      </c>
      <c r="DS101">
        <v>609</v>
      </c>
      <c r="DT101">
        <v>141</v>
      </c>
      <c r="DU101">
        <v>5</v>
      </c>
      <c r="DV101">
        <v>1.2</v>
      </c>
      <c r="DW101">
        <v>269</v>
      </c>
      <c r="DX101">
        <v>116</v>
      </c>
      <c r="DY101">
        <v>4.7</v>
      </c>
      <c r="DZ101">
        <v>2</v>
      </c>
      <c r="EA101">
        <v>340</v>
      </c>
      <c r="EB101">
        <v>95</v>
      </c>
      <c r="EC101">
        <v>5.3</v>
      </c>
      <c r="ED101">
        <v>1.5</v>
      </c>
      <c r="EE101">
        <v>753</v>
      </c>
      <c r="EF101">
        <v>80</v>
      </c>
      <c r="EG101">
        <v>6.2</v>
      </c>
      <c r="EH101">
        <v>0.7</v>
      </c>
      <c r="EI101">
        <v>307</v>
      </c>
      <c r="EJ101">
        <v>80</v>
      </c>
      <c r="EK101">
        <v>5.4</v>
      </c>
      <c r="EL101">
        <v>1.4</v>
      </c>
      <c r="EM101">
        <v>446</v>
      </c>
      <c r="EN101">
        <v>4</v>
      </c>
      <c r="EO101">
        <v>6.9</v>
      </c>
      <c r="EP101">
        <v>0.2</v>
      </c>
      <c r="EQ101">
        <v>918</v>
      </c>
      <c r="ER101">
        <v>186</v>
      </c>
      <c r="ES101">
        <v>7.6</v>
      </c>
      <c r="ET101">
        <v>1.5</v>
      </c>
      <c r="EU101">
        <v>462</v>
      </c>
      <c r="EV101">
        <v>127</v>
      </c>
      <c r="EW101">
        <v>8.1</v>
      </c>
      <c r="EX101">
        <v>2.2000000000000002</v>
      </c>
      <c r="EY101">
        <v>456</v>
      </c>
      <c r="EZ101">
        <v>7.1</v>
      </c>
      <c r="FA101">
        <v>1.9</v>
      </c>
      <c r="FB101">
        <v>1067</v>
      </c>
      <c r="FC101">
        <v>190</v>
      </c>
      <c r="FD101">
        <v>8.8000000000000007</v>
      </c>
      <c r="FE101">
        <v>1.6</v>
      </c>
      <c r="FF101">
        <v>478</v>
      </c>
      <c r="FG101">
        <v>126</v>
      </c>
      <c r="FH101">
        <v>8.3000000000000007</v>
      </c>
      <c r="FI101">
        <v>2.2000000000000002</v>
      </c>
      <c r="FJ101">
        <v>589</v>
      </c>
      <c r="FK101">
        <v>124</v>
      </c>
      <c r="FL101">
        <v>120</v>
      </c>
      <c r="FM101">
        <v>9.1999999999999993</v>
      </c>
      <c r="FN101">
        <v>1.9</v>
      </c>
      <c r="FO101">
        <v>808</v>
      </c>
      <c r="FP101">
        <v>105</v>
      </c>
      <c r="FQ101">
        <v>6.6</v>
      </c>
      <c r="FR101">
        <v>0.9</v>
      </c>
      <c r="FS101">
        <v>362</v>
      </c>
      <c r="FT101">
        <v>86</v>
      </c>
      <c r="FU101">
        <v>6.3</v>
      </c>
      <c r="FV101">
        <v>1.5</v>
      </c>
      <c r="FW101">
        <v>446</v>
      </c>
      <c r="FX101">
        <v>79</v>
      </c>
      <c r="FY101">
        <v>6.9</v>
      </c>
      <c r="FZ101">
        <v>1.3</v>
      </c>
      <c r="GA101">
        <v>851</v>
      </c>
      <c r="GB101">
        <v>97</v>
      </c>
      <c r="GC101">
        <v>7</v>
      </c>
      <c r="GD101">
        <v>0.8</v>
      </c>
      <c r="GE101">
        <v>446</v>
      </c>
      <c r="GF101">
        <v>83</v>
      </c>
      <c r="GG101">
        <v>7.8</v>
      </c>
      <c r="GH101">
        <v>1.5</v>
      </c>
      <c r="GI101">
        <v>405</v>
      </c>
      <c r="GJ101">
        <v>79</v>
      </c>
      <c r="GK101">
        <v>6.3</v>
      </c>
      <c r="GL101">
        <v>1.2</v>
      </c>
      <c r="GM101">
        <v>602</v>
      </c>
      <c r="GN101">
        <v>110</v>
      </c>
      <c r="GO101">
        <v>5</v>
      </c>
      <c r="GP101">
        <v>0.9</v>
      </c>
      <c r="GQ101">
        <v>249</v>
      </c>
      <c r="GR101">
        <v>58</v>
      </c>
      <c r="GS101">
        <v>4.3</v>
      </c>
      <c r="GT101">
        <v>1</v>
      </c>
      <c r="GU101">
        <v>353</v>
      </c>
      <c r="GV101">
        <v>93</v>
      </c>
      <c r="GW101">
        <v>5.5</v>
      </c>
      <c r="GX101">
        <v>1.5</v>
      </c>
      <c r="GY101">
        <v>410</v>
      </c>
      <c r="GZ101">
        <v>107</v>
      </c>
      <c r="HA101">
        <v>3.4</v>
      </c>
      <c r="HB101">
        <v>0.9</v>
      </c>
      <c r="HC101">
        <v>119</v>
      </c>
      <c r="HD101">
        <v>62</v>
      </c>
      <c r="HE101">
        <v>2.1</v>
      </c>
      <c r="HF101">
        <v>1.1000000000000001</v>
      </c>
      <c r="HG101">
        <v>291</v>
      </c>
      <c r="HH101">
        <v>90</v>
      </c>
      <c r="HI101">
        <v>4.5</v>
      </c>
      <c r="HJ101">
        <v>1.4</v>
      </c>
      <c r="HK101">
        <v>103</v>
      </c>
      <c r="HL101">
        <v>49</v>
      </c>
      <c r="HM101">
        <v>0.8</v>
      </c>
      <c r="HN101">
        <v>0.4</v>
      </c>
      <c r="HO101">
        <v>24</v>
      </c>
      <c r="HP101">
        <v>26</v>
      </c>
      <c r="HQ101">
        <v>0.4</v>
      </c>
      <c r="HR101">
        <v>0.5</v>
      </c>
      <c r="HS101">
        <v>79</v>
      </c>
      <c r="HT101">
        <v>45</v>
      </c>
      <c r="HU101">
        <v>1.2</v>
      </c>
      <c r="HV101">
        <v>0.7</v>
      </c>
      <c r="HW101">
        <v>1362</v>
      </c>
      <c r="HX101">
        <v>144</v>
      </c>
      <c r="HY101">
        <v>11.2</v>
      </c>
      <c r="HZ101">
        <v>1.2</v>
      </c>
      <c r="IA101">
        <v>699</v>
      </c>
      <c r="IB101">
        <v>111</v>
      </c>
      <c r="IC101">
        <v>12.2</v>
      </c>
      <c r="ID101">
        <v>1.9</v>
      </c>
      <c r="IE101">
        <v>663</v>
      </c>
      <c r="IF101">
        <v>83</v>
      </c>
      <c r="IG101">
        <v>10.3</v>
      </c>
      <c r="IH101">
        <v>1.2</v>
      </c>
      <c r="II101">
        <v>481</v>
      </c>
      <c r="IJ101">
        <v>82</v>
      </c>
      <c r="IK101">
        <v>4</v>
      </c>
      <c r="IL101">
        <v>0.7</v>
      </c>
      <c r="IM101">
        <v>204</v>
      </c>
      <c r="IN101">
        <v>77</v>
      </c>
      <c r="IO101">
        <v>3.6</v>
      </c>
      <c r="IP101">
        <v>1.3</v>
      </c>
      <c r="IQ101">
        <v>277</v>
      </c>
      <c r="IR101">
        <v>97</v>
      </c>
      <c r="IS101">
        <v>4.3</v>
      </c>
      <c r="IT101">
        <v>1.5</v>
      </c>
      <c r="IU101">
        <v>2479</v>
      </c>
      <c r="IV101" t="s">
        <v>1667</v>
      </c>
      <c r="IW101">
        <v>20.399999999999999</v>
      </c>
      <c r="IX101" t="s">
        <v>1667</v>
      </c>
      <c r="IY101">
        <v>1308</v>
      </c>
      <c r="IZ101">
        <v>124</v>
      </c>
      <c r="JA101">
        <v>22.8</v>
      </c>
      <c r="JB101">
        <v>1.7</v>
      </c>
      <c r="JC101">
        <v>1171</v>
      </c>
      <c r="JD101">
        <v>124</v>
      </c>
      <c r="JE101">
        <v>18.2</v>
      </c>
      <c r="JF101">
        <v>1.6</v>
      </c>
      <c r="JG101">
        <v>1291</v>
      </c>
      <c r="JH101">
        <v>238</v>
      </c>
      <c r="JI101">
        <v>10.6</v>
      </c>
      <c r="JJ101">
        <v>2</v>
      </c>
      <c r="JK101">
        <v>717</v>
      </c>
      <c r="JL101">
        <v>141</v>
      </c>
      <c r="JM101">
        <v>12.5</v>
      </c>
      <c r="JN101">
        <v>2.4</v>
      </c>
      <c r="JO101">
        <v>574</v>
      </c>
      <c r="JP101">
        <v>173</v>
      </c>
      <c r="JQ101">
        <v>8.9</v>
      </c>
      <c r="JR101">
        <v>2.7</v>
      </c>
      <c r="JS101">
        <v>4037</v>
      </c>
      <c r="JT101">
        <v>175</v>
      </c>
      <c r="JU101">
        <v>33.200000000000003</v>
      </c>
      <c r="JV101">
        <v>1.4</v>
      </c>
      <c r="JW101">
        <v>1906</v>
      </c>
      <c r="JX101">
        <v>155</v>
      </c>
      <c r="JY101">
        <v>33.299999999999997</v>
      </c>
      <c r="JZ101">
        <v>2.5</v>
      </c>
      <c r="KA101">
        <v>2131</v>
      </c>
      <c r="KB101">
        <v>156</v>
      </c>
      <c r="KC101">
        <v>33.1</v>
      </c>
      <c r="KD101">
        <v>2.2000000000000002</v>
      </c>
      <c r="KE101">
        <v>10045</v>
      </c>
      <c r="KF101">
        <v>92</v>
      </c>
      <c r="KG101">
        <v>82.6</v>
      </c>
      <c r="KH101">
        <v>0.8</v>
      </c>
      <c r="KI101">
        <v>4554</v>
      </c>
      <c r="KJ101">
        <v>104</v>
      </c>
      <c r="KK101">
        <v>79.5</v>
      </c>
      <c r="KL101">
        <v>5491</v>
      </c>
      <c r="KM101">
        <v>110</v>
      </c>
      <c r="KN101">
        <v>85.4</v>
      </c>
      <c r="KO101">
        <v>1.8</v>
      </c>
      <c r="KP101">
        <v>9677</v>
      </c>
      <c r="KQ101" t="s">
        <v>1667</v>
      </c>
      <c r="KR101">
        <v>79.599999999999994</v>
      </c>
      <c r="KS101" t="s">
        <v>1667</v>
      </c>
      <c r="KT101">
        <v>4418</v>
      </c>
      <c r="KU101">
        <v>82</v>
      </c>
      <c r="KV101">
        <v>77.2</v>
      </c>
      <c r="KW101">
        <v>1.7</v>
      </c>
      <c r="KX101">
        <v>5259</v>
      </c>
      <c r="KY101">
        <v>82</v>
      </c>
      <c r="KZ101">
        <v>81.8</v>
      </c>
      <c r="LA101">
        <v>1.6</v>
      </c>
      <c r="LB101">
        <v>8997</v>
      </c>
      <c r="LC101">
        <v>271</v>
      </c>
      <c r="LD101">
        <v>74</v>
      </c>
      <c r="LE101">
        <v>2.2000000000000002</v>
      </c>
      <c r="LF101">
        <v>4068</v>
      </c>
      <c r="LG101">
        <v>207</v>
      </c>
      <c r="LH101">
        <v>71</v>
      </c>
      <c r="LI101">
        <v>3.9</v>
      </c>
      <c r="LJ101">
        <v>4929</v>
      </c>
      <c r="LK101">
        <v>222</v>
      </c>
      <c r="LL101">
        <v>76.7</v>
      </c>
      <c r="LM101">
        <v>3.5</v>
      </c>
      <c r="LN101">
        <v>3841</v>
      </c>
      <c r="LO101">
        <v>191</v>
      </c>
      <c r="LP101">
        <v>31.6</v>
      </c>
      <c r="LQ101">
        <v>1.6</v>
      </c>
      <c r="LR101">
        <v>1678</v>
      </c>
      <c r="LS101">
        <v>128</v>
      </c>
      <c r="LT101">
        <v>29.3</v>
      </c>
      <c r="LU101">
        <v>2.2999999999999998</v>
      </c>
      <c r="LV101">
        <v>2163</v>
      </c>
      <c r="LW101">
        <v>125</v>
      </c>
      <c r="LX101">
        <v>33.6</v>
      </c>
      <c r="LY101">
        <v>2</v>
      </c>
      <c r="LZ101">
        <v>3340</v>
      </c>
      <c r="MA101">
        <v>175</v>
      </c>
      <c r="MB101">
        <v>27.5</v>
      </c>
      <c r="MC101">
        <v>1.4</v>
      </c>
      <c r="MD101">
        <v>1471</v>
      </c>
      <c r="ME101">
        <v>117</v>
      </c>
      <c r="MF101">
        <v>25.7</v>
      </c>
      <c r="MG101">
        <v>2.2000000000000002</v>
      </c>
      <c r="MH101">
        <v>1869</v>
      </c>
      <c r="MI101">
        <v>105</v>
      </c>
      <c r="MJ101">
        <v>29.1</v>
      </c>
      <c r="MK101">
        <v>1.8</v>
      </c>
      <c r="ML101">
        <v>2774</v>
      </c>
      <c r="MM101">
        <v>10</v>
      </c>
      <c r="MN101">
        <v>22.8</v>
      </c>
      <c r="MO101">
        <v>0.1</v>
      </c>
      <c r="MP101">
        <v>1200</v>
      </c>
      <c r="MQ101">
        <v>7</v>
      </c>
      <c r="MR101">
        <v>21</v>
      </c>
      <c r="MS101">
        <v>0.5</v>
      </c>
      <c r="MT101">
        <v>1574</v>
      </c>
      <c r="MU101">
        <v>8</v>
      </c>
      <c r="MV101">
        <v>24.5</v>
      </c>
      <c r="MW101">
        <v>0.5</v>
      </c>
      <c r="MX101">
        <v>1115</v>
      </c>
      <c r="MY101">
        <v>52</v>
      </c>
      <c r="MZ101">
        <v>9.1999999999999993</v>
      </c>
      <c r="NA101">
        <v>0.4</v>
      </c>
      <c r="NB101">
        <v>392</v>
      </c>
      <c r="NC101">
        <v>51</v>
      </c>
      <c r="ND101">
        <v>6.8</v>
      </c>
      <c r="NE101">
        <v>0.9</v>
      </c>
      <c r="NF101">
        <v>723</v>
      </c>
      <c r="NG101">
        <v>7</v>
      </c>
      <c r="NH101">
        <v>11.2</v>
      </c>
      <c r="NI101">
        <v>0.3</v>
      </c>
      <c r="NJ101">
        <v>45.5</v>
      </c>
      <c r="NK101">
        <v>1.7</v>
      </c>
      <c r="NL101" t="s">
        <v>354</v>
      </c>
      <c r="NM101" t="s">
        <v>354</v>
      </c>
      <c r="NN101">
        <v>41.7</v>
      </c>
      <c r="NO101">
        <v>3.1</v>
      </c>
      <c r="NP101" t="s">
        <v>354</v>
      </c>
      <c r="NQ101" t="s">
        <v>354</v>
      </c>
      <c r="NR101">
        <v>48.1</v>
      </c>
      <c r="NS101">
        <v>1.9</v>
      </c>
      <c r="NT101" t="s">
        <v>354</v>
      </c>
      <c r="NU101" t="s">
        <v>354</v>
      </c>
      <c r="NV101">
        <v>89.1</v>
      </c>
      <c r="NW101">
        <v>4.0999999999999996</v>
      </c>
      <c r="NX101" t="s">
        <v>354</v>
      </c>
      <c r="NY101">
        <v>1.8</v>
      </c>
      <c r="NZ101" t="s">
        <v>354</v>
      </c>
      <c r="OA101" t="s">
        <v>354</v>
      </c>
      <c r="OB101" t="s">
        <v>354</v>
      </c>
      <c r="OC101" t="s">
        <v>354</v>
      </c>
      <c r="OD101" t="s">
        <v>354</v>
      </c>
      <c r="OE101" t="s">
        <v>354</v>
      </c>
      <c r="OF101" t="s">
        <v>354</v>
      </c>
      <c r="OG101" t="s">
        <v>354</v>
      </c>
      <c r="OH101" t="s">
        <v>354</v>
      </c>
      <c r="OI101">
        <v>76.099999999999994</v>
      </c>
      <c r="OJ101">
        <v>0.3</v>
      </c>
      <c r="OK101" t="s">
        <v>354</v>
      </c>
      <c r="OL101" t="s">
        <v>354</v>
      </c>
      <c r="OM101" t="s">
        <v>354</v>
      </c>
      <c r="ON101" t="s">
        <v>354</v>
      </c>
      <c r="OO101" t="s">
        <v>354</v>
      </c>
      <c r="OP101" t="s">
        <v>354</v>
      </c>
      <c r="OQ101" t="s">
        <v>354</v>
      </c>
      <c r="OR101">
        <v>0</v>
      </c>
      <c r="OS101" t="s">
        <v>354</v>
      </c>
      <c r="OT101" t="s">
        <v>354</v>
      </c>
      <c r="OU101" t="s">
        <v>354</v>
      </c>
      <c r="OV101" t="s">
        <v>354</v>
      </c>
      <c r="OW101" t="s">
        <v>354</v>
      </c>
      <c r="OX101" t="s">
        <v>354</v>
      </c>
      <c r="OY101" t="s">
        <v>354</v>
      </c>
      <c r="OZ101" t="s">
        <v>354</v>
      </c>
      <c r="PA101" t="s">
        <v>354</v>
      </c>
      <c r="PB101" t="s">
        <v>354</v>
      </c>
      <c r="PC101" t="s">
        <v>354</v>
      </c>
      <c r="PD101" t="s">
        <v>354</v>
      </c>
      <c r="PE101" t="s">
        <v>354</v>
      </c>
      <c r="PF101" t="s">
        <v>354</v>
      </c>
      <c r="PG101">
        <v>40.200000000000003</v>
      </c>
      <c r="PH101">
        <v>0.2</v>
      </c>
      <c r="PI101" t="s">
        <v>354</v>
      </c>
      <c r="PJ101" t="s">
        <v>354</v>
      </c>
      <c r="PK101" t="s">
        <v>354</v>
      </c>
      <c r="PL101" t="s">
        <v>354</v>
      </c>
      <c r="PM101" t="s">
        <v>354</v>
      </c>
      <c r="PN101" t="s">
        <v>354</v>
      </c>
      <c r="PO101" t="s">
        <v>354</v>
      </c>
      <c r="PP101" t="s">
        <v>354</v>
      </c>
      <c r="PQ101" t="s">
        <v>354</v>
      </c>
      <c r="PR101" t="s">
        <v>354</v>
      </c>
      <c r="PS101">
        <v>35.9</v>
      </c>
      <c r="PT101">
        <v>0.1</v>
      </c>
      <c r="PU101" t="s">
        <v>354</v>
      </c>
      <c r="PV101" t="s">
        <v>354</v>
      </c>
      <c r="PW101" t="s">
        <v>354</v>
      </c>
      <c r="PX101" t="s">
        <v>354</v>
      </c>
      <c r="PY101" t="s">
        <v>354</v>
      </c>
      <c r="PZ101" t="s">
        <v>354</v>
      </c>
      <c r="QA101" t="s">
        <v>354</v>
      </c>
      <c r="QB101" t="s">
        <v>354</v>
      </c>
      <c r="QC101" t="s">
        <v>354</v>
      </c>
      <c r="QD101" t="s">
        <v>354</v>
      </c>
      <c r="QE101" t="s">
        <v>354</v>
      </c>
      <c r="QF101" t="s">
        <v>354</v>
      </c>
      <c r="QG101">
        <v>1</v>
      </c>
      <c r="QH101" t="s">
        <v>354</v>
      </c>
      <c r="QI101" t="s">
        <v>354</v>
      </c>
      <c r="QJ101" t="s">
        <v>354</v>
      </c>
      <c r="QK101" t="s">
        <v>354</v>
      </c>
      <c r="QL101" t="s">
        <v>354</v>
      </c>
      <c r="QM101" t="s">
        <v>354</v>
      </c>
      <c r="QN101" t="s">
        <v>354</v>
      </c>
      <c r="QO101" t="s">
        <v>354</v>
      </c>
      <c r="QP101" t="s">
        <v>354</v>
      </c>
    </row>
    <row r="102" spans="1:458">
      <c r="A102" t="s">
        <v>327</v>
      </c>
      <c r="B102" t="s">
        <v>328</v>
      </c>
      <c r="C102">
        <v>54117</v>
      </c>
      <c r="D102" t="s">
        <v>1667</v>
      </c>
      <c r="E102" t="s">
        <v>354</v>
      </c>
      <c r="F102" t="s">
        <v>354</v>
      </c>
      <c r="G102">
        <v>27145</v>
      </c>
      <c r="H102">
        <v>155</v>
      </c>
      <c r="I102" t="s">
        <v>354</v>
      </c>
      <c r="J102" t="s">
        <v>354</v>
      </c>
      <c r="K102">
        <v>26972</v>
      </c>
      <c r="L102">
        <v>155</v>
      </c>
      <c r="M102" t="s">
        <v>354</v>
      </c>
      <c r="N102" t="s">
        <v>354</v>
      </c>
      <c r="O102">
        <v>1788</v>
      </c>
      <c r="P102">
        <v>58</v>
      </c>
      <c r="Q102">
        <v>3.3</v>
      </c>
      <c r="R102">
        <v>0.1</v>
      </c>
      <c r="S102">
        <v>941</v>
      </c>
      <c r="T102">
        <v>42</v>
      </c>
      <c r="U102">
        <v>3.5</v>
      </c>
      <c r="V102">
        <v>0.1</v>
      </c>
      <c r="W102">
        <v>847</v>
      </c>
      <c r="X102">
        <v>58</v>
      </c>
      <c r="Y102">
        <v>3.1</v>
      </c>
      <c r="Z102">
        <v>0.2</v>
      </c>
      <c r="AA102">
        <v>2184</v>
      </c>
      <c r="AB102">
        <v>215</v>
      </c>
      <c r="AC102">
        <v>4</v>
      </c>
      <c r="AD102">
        <v>0.4</v>
      </c>
      <c r="AE102">
        <v>1110</v>
      </c>
      <c r="AF102">
        <v>150</v>
      </c>
      <c r="AG102">
        <v>4.0999999999999996</v>
      </c>
      <c r="AH102">
        <v>0.6</v>
      </c>
      <c r="AI102">
        <v>1074</v>
      </c>
      <c r="AJ102">
        <v>155</v>
      </c>
      <c r="AK102">
        <v>4</v>
      </c>
      <c r="AL102">
        <v>0.6</v>
      </c>
      <c r="AM102">
        <v>1783</v>
      </c>
      <c r="AN102">
        <v>219</v>
      </c>
      <c r="AO102">
        <v>3.3</v>
      </c>
      <c r="AP102">
        <v>0.4</v>
      </c>
      <c r="AQ102">
        <v>928</v>
      </c>
      <c r="AR102">
        <v>138</v>
      </c>
      <c r="AS102">
        <v>3.4</v>
      </c>
      <c r="AT102">
        <v>0.5</v>
      </c>
      <c r="AU102">
        <v>855</v>
      </c>
      <c r="AV102">
        <v>156</v>
      </c>
      <c r="AW102">
        <v>3.2</v>
      </c>
      <c r="AX102">
        <v>0.6</v>
      </c>
      <c r="AY102">
        <v>6903</v>
      </c>
      <c r="AZ102">
        <v>333</v>
      </c>
      <c r="BA102">
        <v>12.8</v>
      </c>
      <c r="BB102">
        <v>0.6</v>
      </c>
      <c r="BC102">
        <v>2944</v>
      </c>
      <c r="BD102">
        <v>114</v>
      </c>
      <c r="BE102">
        <v>10.8</v>
      </c>
      <c r="BF102">
        <v>0.4</v>
      </c>
      <c r="BG102">
        <v>3959</v>
      </c>
      <c r="BH102">
        <v>317</v>
      </c>
      <c r="BI102">
        <v>14.7</v>
      </c>
      <c r="BJ102">
        <v>1.2</v>
      </c>
      <c r="BK102">
        <v>10475</v>
      </c>
      <c r="BL102">
        <v>376</v>
      </c>
      <c r="BM102">
        <v>19.399999999999999</v>
      </c>
      <c r="BN102">
        <v>0.7</v>
      </c>
      <c r="BO102">
        <v>5835</v>
      </c>
      <c r="BP102">
        <v>116</v>
      </c>
      <c r="BQ102">
        <v>21.5</v>
      </c>
      <c r="BR102">
        <v>0.4</v>
      </c>
      <c r="BS102">
        <v>4640</v>
      </c>
      <c r="BT102">
        <v>343</v>
      </c>
      <c r="BU102">
        <v>17.2</v>
      </c>
      <c r="BV102">
        <v>1.3</v>
      </c>
      <c r="BW102">
        <v>3196</v>
      </c>
      <c r="BX102">
        <v>62</v>
      </c>
      <c r="BY102">
        <v>5.9</v>
      </c>
      <c r="BZ102">
        <v>0.1</v>
      </c>
      <c r="CA102">
        <v>1727</v>
      </c>
      <c r="CB102">
        <v>53</v>
      </c>
      <c r="CC102">
        <v>6.4</v>
      </c>
      <c r="CD102">
        <v>0.2</v>
      </c>
      <c r="CE102">
        <v>1469</v>
      </c>
      <c r="CF102">
        <v>31</v>
      </c>
      <c r="CG102">
        <v>5.4</v>
      </c>
      <c r="CH102">
        <v>0.1</v>
      </c>
      <c r="CI102">
        <v>2540</v>
      </c>
      <c r="CJ102">
        <v>88</v>
      </c>
      <c r="CK102">
        <v>4.7</v>
      </c>
      <c r="CL102">
        <v>0.2</v>
      </c>
      <c r="CM102">
        <v>1408</v>
      </c>
      <c r="CN102">
        <v>76</v>
      </c>
      <c r="CO102">
        <v>5.2</v>
      </c>
      <c r="CP102">
        <v>0.3</v>
      </c>
      <c r="CQ102">
        <v>1132</v>
      </c>
      <c r="CR102">
        <v>39</v>
      </c>
      <c r="CS102">
        <v>4.2</v>
      </c>
      <c r="CT102">
        <v>0.1</v>
      </c>
      <c r="CU102">
        <v>2315</v>
      </c>
      <c r="CV102">
        <v>243</v>
      </c>
      <c r="CW102">
        <v>4.3</v>
      </c>
      <c r="CX102">
        <v>0.4</v>
      </c>
      <c r="CY102">
        <v>1141</v>
      </c>
      <c r="CZ102">
        <v>166</v>
      </c>
      <c r="DA102">
        <v>4.2</v>
      </c>
      <c r="DB102">
        <v>0.6</v>
      </c>
      <c r="DC102">
        <v>1174</v>
      </c>
      <c r="DD102">
        <v>164</v>
      </c>
      <c r="DE102">
        <v>4.4000000000000004</v>
      </c>
      <c r="DF102">
        <v>0.6</v>
      </c>
      <c r="DG102">
        <v>2662</v>
      </c>
      <c r="DH102">
        <v>260</v>
      </c>
      <c r="DI102">
        <v>4.9000000000000004</v>
      </c>
      <c r="DJ102">
        <v>0.5</v>
      </c>
      <c r="DK102">
        <v>1379</v>
      </c>
      <c r="DL102">
        <v>187</v>
      </c>
      <c r="DM102">
        <v>5.0999999999999996</v>
      </c>
      <c r="DN102">
        <v>0.7</v>
      </c>
      <c r="DO102">
        <v>1283</v>
      </c>
      <c r="DP102">
        <v>156</v>
      </c>
      <c r="DQ102">
        <v>4.8</v>
      </c>
      <c r="DR102">
        <v>0.6</v>
      </c>
      <c r="DS102">
        <v>2723</v>
      </c>
      <c r="DT102">
        <v>108</v>
      </c>
      <c r="DU102">
        <v>5</v>
      </c>
      <c r="DV102">
        <v>0.2</v>
      </c>
      <c r="DW102">
        <v>1383</v>
      </c>
      <c r="DX102">
        <v>79</v>
      </c>
      <c r="DY102">
        <v>5.0999999999999996</v>
      </c>
      <c r="DZ102">
        <v>0.3</v>
      </c>
      <c r="EA102">
        <v>1340</v>
      </c>
      <c r="EB102">
        <v>66</v>
      </c>
      <c r="EC102">
        <v>5</v>
      </c>
      <c r="ED102">
        <v>0.2</v>
      </c>
      <c r="EE102">
        <v>2891</v>
      </c>
      <c r="EF102">
        <v>56</v>
      </c>
      <c r="EG102">
        <v>5.3</v>
      </c>
      <c r="EH102">
        <v>0.1</v>
      </c>
      <c r="EI102">
        <v>1391</v>
      </c>
      <c r="EJ102">
        <v>30</v>
      </c>
      <c r="EK102">
        <v>5.0999999999999996</v>
      </c>
      <c r="EL102">
        <v>0.1</v>
      </c>
      <c r="EM102">
        <v>1500</v>
      </c>
      <c r="EN102">
        <v>52</v>
      </c>
      <c r="EO102">
        <v>5.6</v>
      </c>
      <c r="EP102">
        <v>0.2</v>
      </c>
      <c r="EQ102">
        <v>3185</v>
      </c>
      <c r="ER102">
        <v>241</v>
      </c>
      <c r="ES102">
        <v>5.9</v>
      </c>
      <c r="ET102">
        <v>0.4</v>
      </c>
      <c r="EU102">
        <v>1713</v>
      </c>
      <c r="EV102">
        <v>173</v>
      </c>
      <c r="EW102">
        <v>6.3</v>
      </c>
      <c r="EX102">
        <v>0.6</v>
      </c>
      <c r="EY102">
        <v>1472</v>
      </c>
      <c r="EZ102">
        <v>5.5</v>
      </c>
      <c r="FA102">
        <v>0.6</v>
      </c>
      <c r="FB102">
        <v>3272</v>
      </c>
      <c r="FC102">
        <v>243</v>
      </c>
      <c r="FD102">
        <v>6</v>
      </c>
      <c r="FE102">
        <v>0.4</v>
      </c>
      <c r="FF102">
        <v>1392</v>
      </c>
      <c r="FG102">
        <v>177</v>
      </c>
      <c r="FH102">
        <v>5.0999999999999996</v>
      </c>
      <c r="FI102">
        <v>0.7</v>
      </c>
      <c r="FJ102">
        <v>1880</v>
      </c>
      <c r="FK102">
        <v>161</v>
      </c>
      <c r="FL102">
        <v>162</v>
      </c>
      <c r="FM102">
        <v>7</v>
      </c>
      <c r="FN102">
        <v>0.6</v>
      </c>
      <c r="FO102">
        <v>2806</v>
      </c>
      <c r="FP102">
        <v>212</v>
      </c>
      <c r="FQ102">
        <v>5.2</v>
      </c>
      <c r="FR102">
        <v>0.4</v>
      </c>
      <c r="FS102">
        <v>1407</v>
      </c>
      <c r="FT102">
        <v>136</v>
      </c>
      <c r="FU102">
        <v>5.2</v>
      </c>
      <c r="FV102">
        <v>0.5</v>
      </c>
      <c r="FW102">
        <v>1399</v>
      </c>
      <c r="FX102">
        <v>131</v>
      </c>
      <c r="FY102">
        <v>5.2</v>
      </c>
      <c r="FZ102">
        <v>0.5</v>
      </c>
      <c r="GA102">
        <v>2192</v>
      </c>
      <c r="GB102">
        <v>208</v>
      </c>
      <c r="GC102">
        <v>4.0999999999999996</v>
      </c>
      <c r="GD102">
        <v>0.4</v>
      </c>
      <c r="GE102">
        <v>1036</v>
      </c>
      <c r="GF102">
        <v>141</v>
      </c>
      <c r="GG102">
        <v>3.8</v>
      </c>
      <c r="GH102">
        <v>0.5</v>
      </c>
      <c r="GI102">
        <v>1156</v>
      </c>
      <c r="GJ102">
        <v>127</v>
      </c>
      <c r="GK102">
        <v>4.3</v>
      </c>
      <c r="GL102">
        <v>0.5</v>
      </c>
      <c r="GM102">
        <v>1400</v>
      </c>
      <c r="GN102">
        <v>199</v>
      </c>
      <c r="GO102">
        <v>2.6</v>
      </c>
      <c r="GP102">
        <v>0.4</v>
      </c>
      <c r="GQ102">
        <v>685</v>
      </c>
      <c r="GR102">
        <v>128</v>
      </c>
      <c r="GS102">
        <v>2.5</v>
      </c>
      <c r="GT102">
        <v>0.5</v>
      </c>
      <c r="GU102">
        <v>715</v>
      </c>
      <c r="GV102">
        <v>139</v>
      </c>
      <c r="GW102">
        <v>2.7</v>
      </c>
      <c r="GX102">
        <v>0.5</v>
      </c>
      <c r="GY102">
        <v>992</v>
      </c>
      <c r="GZ102">
        <v>196</v>
      </c>
      <c r="HA102">
        <v>1.8</v>
      </c>
      <c r="HB102">
        <v>0.4</v>
      </c>
      <c r="HC102">
        <v>481</v>
      </c>
      <c r="HD102">
        <v>109</v>
      </c>
      <c r="HE102">
        <v>1.8</v>
      </c>
      <c r="HF102">
        <v>0.4</v>
      </c>
      <c r="HG102">
        <v>511</v>
      </c>
      <c r="HH102">
        <v>130</v>
      </c>
      <c r="HI102">
        <v>1.9</v>
      </c>
      <c r="HJ102">
        <v>0.5</v>
      </c>
      <c r="HK102">
        <v>810</v>
      </c>
      <c r="HL102">
        <v>209</v>
      </c>
      <c r="HM102">
        <v>1.5</v>
      </c>
      <c r="HN102">
        <v>0.4</v>
      </c>
      <c r="HO102">
        <v>244</v>
      </c>
      <c r="HP102">
        <v>112</v>
      </c>
      <c r="HQ102">
        <v>0.9</v>
      </c>
      <c r="HR102">
        <v>0.4</v>
      </c>
      <c r="HS102">
        <v>566</v>
      </c>
      <c r="HT102">
        <v>185</v>
      </c>
      <c r="HU102">
        <v>2.1</v>
      </c>
      <c r="HV102">
        <v>0.7</v>
      </c>
      <c r="HW102">
        <v>3967</v>
      </c>
      <c r="HX102">
        <v>82</v>
      </c>
      <c r="HY102">
        <v>7.3</v>
      </c>
      <c r="HZ102">
        <v>0.2</v>
      </c>
      <c r="IA102">
        <v>2038</v>
      </c>
      <c r="IB102">
        <v>82</v>
      </c>
      <c r="IC102">
        <v>7.5</v>
      </c>
      <c r="ID102">
        <v>0.3</v>
      </c>
      <c r="IE102">
        <v>1929</v>
      </c>
      <c r="IF102">
        <v>89</v>
      </c>
      <c r="IG102">
        <v>7.2</v>
      </c>
      <c r="IH102">
        <v>0.3</v>
      </c>
      <c r="II102">
        <v>1311</v>
      </c>
      <c r="IJ102">
        <v>77</v>
      </c>
      <c r="IK102">
        <v>2.4</v>
      </c>
      <c r="IL102">
        <v>0.1</v>
      </c>
      <c r="IM102">
        <v>730</v>
      </c>
      <c r="IN102">
        <v>82</v>
      </c>
      <c r="IO102">
        <v>2.7</v>
      </c>
      <c r="IP102">
        <v>0.3</v>
      </c>
      <c r="IQ102">
        <v>581</v>
      </c>
      <c r="IR102">
        <v>36</v>
      </c>
      <c r="IS102">
        <v>2.2000000000000002</v>
      </c>
      <c r="IT102">
        <v>0.1</v>
      </c>
      <c r="IU102">
        <v>7066</v>
      </c>
      <c r="IV102">
        <v>104</v>
      </c>
      <c r="IW102">
        <v>13.1</v>
      </c>
      <c r="IX102">
        <v>0.2</v>
      </c>
      <c r="IY102">
        <v>3709</v>
      </c>
      <c r="IZ102">
        <v>108</v>
      </c>
      <c r="JA102">
        <v>13.7</v>
      </c>
      <c r="JB102">
        <v>0.4</v>
      </c>
      <c r="JC102">
        <v>3357</v>
      </c>
      <c r="JD102">
        <v>118</v>
      </c>
      <c r="JE102">
        <v>12.4</v>
      </c>
      <c r="JF102">
        <v>0.4</v>
      </c>
      <c r="JG102">
        <v>16067</v>
      </c>
      <c r="JH102">
        <v>161</v>
      </c>
      <c r="JI102">
        <v>29.7</v>
      </c>
      <c r="JJ102">
        <v>0.3</v>
      </c>
      <c r="JK102">
        <v>8049</v>
      </c>
      <c r="JL102">
        <v>109</v>
      </c>
      <c r="JM102">
        <v>29.7</v>
      </c>
      <c r="JN102">
        <v>0.4</v>
      </c>
      <c r="JO102">
        <v>8018</v>
      </c>
      <c r="JP102">
        <v>122</v>
      </c>
      <c r="JQ102">
        <v>29.7</v>
      </c>
      <c r="JR102">
        <v>0.5</v>
      </c>
      <c r="JS102">
        <v>28091</v>
      </c>
      <c r="JT102">
        <v>167</v>
      </c>
      <c r="JU102">
        <v>51.9</v>
      </c>
      <c r="JV102">
        <v>0.3</v>
      </c>
      <c r="JW102">
        <v>14434</v>
      </c>
      <c r="JX102">
        <v>129</v>
      </c>
      <c r="JY102">
        <v>53.2</v>
      </c>
      <c r="JZ102">
        <v>0.4</v>
      </c>
      <c r="KA102">
        <v>13657</v>
      </c>
      <c r="KB102">
        <v>140</v>
      </c>
      <c r="KC102">
        <v>50.6</v>
      </c>
      <c r="KD102">
        <v>0.5</v>
      </c>
      <c r="KE102">
        <v>48016</v>
      </c>
      <c r="KF102">
        <v>149</v>
      </c>
      <c r="KG102">
        <v>88.7</v>
      </c>
      <c r="KH102">
        <v>0.3</v>
      </c>
      <c r="KI102">
        <v>23971</v>
      </c>
      <c r="KJ102">
        <v>174</v>
      </c>
      <c r="KK102">
        <v>88.3</v>
      </c>
      <c r="KL102">
        <v>24045</v>
      </c>
      <c r="KM102">
        <v>131</v>
      </c>
      <c r="KN102">
        <v>89.1</v>
      </c>
      <c r="KO102">
        <v>0.5</v>
      </c>
      <c r="KP102">
        <v>47051</v>
      </c>
      <c r="KQ102">
        <v>104</v>
      </c>
      <c r="KR102">
        <v>86.9</v>
      </c>
      <c r="KS102">
        <v>0.2</v>
      </c>
      <c r="KT102">
        <v>23436</v>
      </c>
      <c r="KU102">
        <v>137</v>
      </c>
      <c r="KV102">
        <v>86.3</v>
      </c>
      <c r="KW102">
        <v>0.4</v>
      </c>
      <c r="KX102">
        <v>23615</v>
      </c>
      <c r="KY102">
        <v>107</v>
      </c>
      <c r="KZ102">
        <v>87.6</v>
      </c>
      <c r="LA102">
        <v>0.4</v>
      </c>
      <c r="LB102">
        <v>38125</v>
      </c>
      <c r="LC102">
        <v>458</v>
      </c>
      <c r="LD102">
        <v>70.400000000000006</v>
      </c>
      <c r="LE102">
        <v>0.8</v>
      </c>
      <c r="LF102">
        <v>19412</v>
      </c>
      <c r="LG102">
        <v>327</v>
      </c>
      <c r="LH102">
        <v>71.5</v>
      </c>
      <c r="LI102">
        <v>1.1000000000000001</v>
      </c>
      <c r="LJ102">
        <v>18713</v>
      </c>
      <c r="LK102">
        <v>310</v>
      </c>
      <c r="LL102">
        <v>69.400000000000006</v>
      </c>
      <c r="LM102">
        <v>1.2</v>
      </c>
      <c r="LN102">
        <v>11472</v>
      </c>
      <c r="LO102">
        <v>244</v>
      </c>
      <c r="LP102">
        <v>21.2</v>
      </c>
      <c r="LQ102">
        <v>0.5</v>
      </c>
      <c r="LR102">
        <v>5245</v>
      </c>
      <c r="LS102">
        <v>174</v>
      </c>
      <c r="LT102">
        <v>19.3</v>
      </c>
      <c r="LU102">
        <v>0.6</v>
      </c>
      <c r="LV102">
        <v>6227</v>
      </c>
      <c r="LW102">
        <v>161</v>
      </c>
      <c r="LX102">
        <v>23.1</v>
      </c>
      <c r="LY102">
        <v>0.6</v>
      </c>
      <c r="LZ102">
        <v>10101</v>
      </c>
      <c r="MA102">
        <v>234</v>
      </c>
      <c r="MB102">
        <v>18.7</v>
      </c>
      <c r="MC102">
        <v>0.4</v>
      </c>
      <c r="MD102">
        <v>4636</v>
      </c>
      <c r="ME102">
        <v>145</v>
      </c>
      <c r="MF102">
        <v>17.100000000000001</v>
      </c>
      <c r="MG102">
        <v>0.5</v>
      </c>
      <c r="MH102">
        <v>5465</v>
      </c>
      <c r="MI102">
        <v>175</v>
      </c>
      <c r="MJ102">
        <v>20.3</v>
      </c>
      <c r="MK102">
        <v>0.7</v>
      </c>
      <c r="ML102">
        <v>8200</v>
      </c>
      <c r="MM102">
        <v>86</v>
      </c>
      <c r="MN102">
        <v>15.2</v>
      </c>
      <c r="MO102">
        <v>0.2</v>
      </c>
      <c r="MP102">
        <v>3853</v>
      </c>
      <c r="MQ102">
        <v>59</v>
      </c>
      <c r="MR102">
        <v>14.2</v>
      </c>
      <c r="MS102">
        <v>0.2</v>
      </c>
      <c r="MT102">
        <v>4347</v>
      </c>
      <c r="MU102">
        <v>69</v>
      </c>
      <c r="MV102">
        <v>16.100000000000001</v>
      </c>
      <c r="MW102">
        <v>0.3</v>
      </c>
      <c r="MX102">
        <v>3202</v>
      </c>
      <c r="MY102">
        <v>34</v>
      </c>
      <c r="MZ102">
        <v>5.9</v>
      </c>
      <c r="NA102">
        <v>0.1</v>
      </c>
      <c r="NB102">
        <v>1410</v>
      </c>
      <c r="NC102">
        <v>26</v>
      </c>
      <c r="ND102">
        <v>5.2</v>
      </c>
      <c r="NE102">
        <v>0.1</v>
      </c>
      <c r="NF102">
        <v>1792</v>
      </c>
      <c r="NG102">
        <v>20</v>
      </c>
      <c r="NH102">
        <v>6.6</v>
      </c>
      <c r="NI102">
        <v>0.1</v>
      </c>
      <c r="NJ102">
        <v>31.2</v>
      </c>
      <c r="NK102">
        <v>0.4</v>
      </c>
      <c r="NL102" t="s">
        <v>354</v>
      </c>
      <c r="NM102" t="s">
        <v>354</v>
      </c>
      <c r="NN102">
        <v>30.2</v>
      </c>
      <c r="NO102">
        <v>0.2</v>
      </c>
      <c r="NP102" t="s">
        <v>354</v>
      </c>
      <c r="NQ102" t="s">
        <v>354</v>
      </c>
      <c r="NR102">
        <v>32.799999999999997</v>
      </c>
      <c r="NS102">
        <v>0.5</v>
      </c>
      <c r="NT102" t="s">
        <v>354</v>
      </c>
      <c r="NU102" t="s">
        <v>354</v>
      </c>
      <c r="NV102">
        <v>100.6</v>
      </c>
      <c r="NW102">
        <v>1.2</v>
      </c>
      <c r="NX102" t="s">
        <v>354</v>
      </c>
      <c r="NY102">
        <v>0.5</v>
      </c>
      <c r="NZ102" t="s">
        <v>354</v>
      </c>
      <c r="OA102" t="s">
        <v>354</v>
      </c>
      <c r="OB102" t="s">
        <v>354</v>
      </c>
      <c r="OC102" t="s">
        <v>354</v>
      </c>
      <c r="OD102" t="s">
        <v>354</v>
      </c>
      <c r="OE102" t="s">
        <v>354</v>
      </c>
      <c r="OF102" t="s">
        <v>354</v>
      </c>
      <c r="OG102" t="s">
        <v>354</v>
      </c>
      <c r="OH102" t="s">
        <v>354</v>
      </c>
      <c r="OI102">
        <v>39.299999999999997</v>
      </c>
      <c r="OJ102">
        <v>0.5</v>
      </c>
      <c r="OK102" t="s">
        <v>354</v>
      </c>
      <c r="OL102" t="s">
        <v>354</v>
      </c>
      <c r="OM102" t="s">
        <v>354</v>
      </c>
      <c r="ON102" t="s">
        <v>354</v>
      </c>
      <c r="OO102" t="s">
        <v>354</v>
      </c>
      <c r="OP102" t="s">
        <v>354</v>
      </c>
      <c r="OQ102" t="s">
        <v>354</v>
      </c>
      <c r="OR102">
        <v>0.1</v>
      </c>
      <c r="OS102" t="s">
        <v>354</v>
      </c>
      <c r="OT102" t="s">
        <v>354</v>
      </c>
      <c r="OU102" t="s">
        <v>354</v>
      </c>
      <c r="OV102" t="s">
        <v>354</v>
      </c>
      <c r="OW102" t="s">
        <v>354</v>
      </c>
      <c r="OX102" t="s">
        <v>354</v>
      </c>
      <c r="OY102" t="s">
        <v>354</v>
      </c>
      <c r="OZ102" t="s">
        <v>354</v>
      </c>
      <c r="PA102" t="s">
        <v>354</v>
      </c>
      <c r="PB102" t="s">
        <v>354</v>
      </c>
      <c r="PC102" t="s">
        <v>354</v>
      </c>
      <c r="PD102" t="s">
        <v>354</v>
      </c>
      <c r="PE102" t="s">
        <v>354</v>
      </c>
      <c r="PF102" t="s">
        <v>354</v>
      </c>
      <c r="PG102">
        <v>21.1</v>
      </c>
      <c r="PH102">
        <v>0.3</v>
      </c>
      <c r="PI102" t="s">
        <v>354</v>
      </c>
      <c r="PJ102" t="s">
        <v>354</v>
      </c>
      <c r="PK102" t="s">
        <v>354</v>
      </c>
      <c r="PL102" t="s">
        <v>354</v>
      </c>
      <c r="PM102" t="s">
        <v>354</v>
      </c>
      <c r="PN102" t="s">
        <v>354</v>
      </c>
      <c r="PO102" t="s">
        <v>354</v>
      </c>
      <c r="PP102" t="s">
        <v>354</v>
      </c>
      <c r="PQ102" t="s">
        <v>354</v>
      </c>
      <c r="PR102" t="s">
        <v>354</v>
      </c>
      <c r="PS102">
        <v>18.2</v>
      </c>
      <c r="PT102">
        <v>0.3</v>
      </c>
      <c r="PU102" t="s">
        <v>354</v>
      </c>
      <c r="PV102" t="s">
        <v>354</v>
      </c>
      <c r="PW102" t="s">
        <v>354</v>
      </c>
      <c r="PX102" t="s">
        <v>354</v>
      </c>
      <c r="PY102" t="s">
        <v>354</v>
      </c>
      <c r="PZ102" t="s">
        <v>354</v>
      </c>
      <c r="QA102" t="s">
        <v>354</v>
      </c>
      <c r="QB102" t="s">
        <v>354</v>
      </c>
      <c r="QC102" t="s">
        <v>354</v>
      </c>
      <c r="QD102" t="s">
        <v>354</v>
      </c>
      <c r="QE102" t="s">
        <v>354</v>
      </c>
      <c r="QF102" t="s">
        <v>354</v>
      </c>
      <c r="QG102">
        <v>2.2000000000000002</v>
      </c>
      <c r="QH102" t="s">
        <v>354</v>
      </c>
      <c r="QI102" t="s">
        <v>354</v>
      </c>
      <c r="QJ102" t="s">
        <v>354</v>
      </c>
      <c r="QK102" t="s">
        <v>354</v>
      </c>
      <c r="QL102" t="s">
        <v>354</v>
      </c>
      <c r="QM102" t="s">
        <v>354</v>
      </c>
      <c r="QN102" t="s">
        <v>354</v>
      </c>
      <c r="QO102" t="s">
        <v>354</v>
      </c>
      <c r="QP102" t="s">
        <v>354</v>
      </c>
    </row>
    <row r="103" spans="1:458">
      <c r="A103" t="s">
        <v>329</v>
      </c>
      <c r="B103" t="s">
        <v>330</v>
      </c>
      <c r="C103">
        <v>124002</v>
      </c>
      <c r="D103" t="s">
        <v>1667</v>
      </c>
      <c r="E103" t="s">
        <v>354</v>
      </c>
      <c r="F103" t="s">
        <v>354</v>
      </c>
      <c r="G103">
        <v>60640</v>
      </c>
      <c r="H103">
        <v>91</v>
      </c>
      <c r="I103" t="s">
        <v>354</v>
      </c>
      <c r="J103" t="s">
        <v>354</v>
      </c>
      <c r="K103">
        <v>63362</v>
      </c>
      <c r="L103">
        <v>91</v>
      </c>
      <c r="M103" t="s">
        <v>354</v>
      </c>
      <c r="N103" t="s">
        <v>354</v>
      </c>
      <c r="O103">
        <v>8338</v>
      </c>
      <c r="P103">
        <v>25</v>
      </c>
      <c r="Q103">
        <v>6.7</v>
      </c>
      <c r="R103">
        <v>0.1</v>
      </c>
      <c r="S103">
        <v>4183</v>
      </c>
      <c r="T103">
        <v>47</v>
      </c>
      <c r="U103">
        <v>6.9</v>
      </c>
      <c r="V103">
        <v>0.1</v>
      </c>
      <c r="W103">
        <v>4155</v>
      </c>
      <c r="X103">
        <v>52</v>
      </c>
      <c r="Y103">
        <v>6.6</v>
      </c>
      <c r="Z103">
        <v>0.1</v>
      </c>
      <c r="AA103">
        <v>7884</v>
      </c>
      <c r="AB103">
        <v>544</v>
      </c>
      <c r="AC103">
        <v>6.4</v>
      </c>
      <c r="AD103">
        <v>0.4</v>
      </c>
      <c r="AE103">
        <v>3885</v>
      </c>
      <c r="AF103">
        <v>411</v>
      </c>
      <c r="AG103">
        <v>6.4</v>
      </c>
      <c r="AH103">
        <v>0.7</v>
      </c>
      <c r="AI103">
        <v>3999</v>
      </c>
      <c r="AJ103">
        <v>344</v>
      </c>
      <c r="AK103">
        <v>6.3</v>
      </c>
      <c r="AL103">
        <v>0.5</v>
      </c>
      <c r="AM103">
        <v>8491</v>
      </c>
      <c r="AN103">
        <v>535</v>
      </c>
      <c r="AO103">
        <v>6.8</v>
      </c>
      <c r="AP103">
        <v>0.4</v>
      </c>
      <c r="AQ103">
        <v>4515</v>
      </c>
      <c r="AR103">
        <v>415</v>
      </c>
      <c r="AS103">
        <v>7.4</v>
      </c>
      <c r="AT103">
        <v>0.7</v>
      </c>
      <c r="AU103">
        <v>3976</v>
      </c>
      <c r="AV103">
        <v>345</v>
      </c>
      <c r="AW103">
        <v>6.3</v>
      </c>
      <c r="AX103">
        <v>0.5</v>
      </c>
      <c r="AY103">
        <v>7953</v>
      </c>
      <c r="AZ103">
        <v>125</v>
      </c>
      <c r="BA103">
        <v>6.4</v>
      </c>
      <c r="BB103">
        <v>0.1</v>
      </c>
      <c r="BC103">
        <v>4242</v>
      </c>
      <c r="BD103">
        <v>82</v>
      </c>
      <c r="BE103">
        <v>7</v>
      </c>
      <c r="BF103">
        <v>0.1</v>
      </c>
      <c r="BG103">
        <v>3711</v>
      </c>
      <c r="BH103">
        <v>102</v>
      </c>
      <c r="BI103">
        <v>5.9</v>
      </c>
      <c r="BJ103">
        <v>0.2</v>
      </c>
      <c r="BK103">
        <v>9231</v>
      </c>
      <c r="BL103">
        <v>120</v>
      </c>
      <c r="BM103">
        <v>7.4</v>
      </c>
      <c r="BN103">
        <v>0.1</v>
      </c>
      <c r="BO103">
        <v>4944</v>
      </c>
      <c r="BP103">
        <v>77</v>
      </c>
      <c r="BQ103">
        <v>8.1999999999999993</v>
      </c>
      <c r="BR103">
        <v>0.1</v>
      </c>
      <c r="BS103">
        <v>4287</v>
      </c>
      <c r="BT103">
        <v>93</v>
      </c>
      <c r="BU103">
        <v>6.8</v>
      </c>
      <c r="BV103">
        <v>0.1</v>
      </c>
      <c r="BW103">
        <v>8883</v>
      </c>
      <c r="BX103">
        <v>92</v>
      </c>
      <c r="BY103">
        <v>7.2</v>
      </c>
      <c r="BZ103">
        <v>0.1</v>
      </c>
      <c r="CA103">
        <v>4654</v>
      </c>
      <c r="CB103">
        <v>82</v>
      </c>
      <c r="CC103">
        <v>7.7</v>
      </c>
      <c r="CD103">
        <v>0.1</v>
      </c>
      <c r="CE103">
        <v>4229</v>
      </c>
      <c r="CF103">
        <v>43</v>
      </c>
      <c r="CG103">
        <v>6.7</v>
      </c>
      <c r="CH103">
        <v>0.1</v>
      </c>
      <c r="CI103">
        <v>7626</v>
      </c>
      <c r="CJ103">
        <v>42</v>
      </c>
      <c r="CK103">
        <v>6.1</v>
      </c>
      <c r="CL103">
        <v>0.1</v>
      </c>
      <c r="CM103">
        <v>3789</v>
      </c>
      <c r="CN103">
        <v>38</v>
      </c>
      <c r="CO103">
        <v>6.2</v>
      </c>
      <c r="CP103">
        <v>0.1</v>
      </c>
      <c r="CQ103">
        <v>3837</v>
      </c>
      <c r="CR103">
        <v>22</v>
      </c>
      <c r="CS103">
        <v>6.1</v>
      </c>
      <c r="CT103">
        <v>0.1</v>
      </c>
      <c r="CU103">
        <v>6762</v>
      </c>
      <c r="CV103">
        <v>533</v>
      </c>
      <c r="CW103">
        <v>5.5</v>
      </c>
      <c r="CX103">
        <v>0.4</v>
      </c>
      <c r="CY103">
        <v>3478</v>
      </c>
      <c r="CZ103">
        <v>354</v>
      </c>
      <c r="DA103">
        <v>5.7</v>
      </c>
      <c r="DB103">
        <v>0.6</v>
      </c>
      <c r="DC103">
        <v>3284</v>
      </c>
      <c r="DD103">
        <v>319</v>
      </c>
      <c r="DE103">
        <v>5.2</v>
      </c>
      <c r="DF103">
        <v>0.5</v>
      </c>
      <c r="DG103">
        <v>7753</v>
      </c>
      <c r="DH103">
        <v>521</v>
      </c>
      <c r="DI103">
        <v>6.3</v>
      </c>
      <c r="DJ103">
        <v>0.4</v>
      </c>
      <c r="DK103">
        <v>3563</v>
      </c>
      <c r="DL103">
        <v>343</v>
      </c>
      <c r="DM103">
        <v>5.9</v>
      </c>
      <c r="DN103">
        <v>0.6</v>
      </c>
      <c r="DO103">
        <v>4190</v>
      </c>
      <c r="DP103">
        <v>325</v>
      </c>
      <c r="DQ103">
        <v>6.6</v>
      </c>
      <c r="DR103">
        <v>0.5</v>
      </c>
      <c r="DS103">
        <v>7613</v>
      </c>
      <c r="DT103">
        <v>97</v>
      </c>
      <c r="DU103">
        <v>6.1</v>
      </c>
      <c r="DV103">
        <v>0.1</v>
      </c>
      <c r="DW103">
        <v>3592</v>
      </c>
      <c r="DX103">
        <v>37</v>
      </c>
      <c r="DY103">
        <v>5.9</v>
      </c>
      <c r="DZ103">
        <v>0.1</v>
      </c>
      <c r="EA103">
        <v>4021</v>
      </c>
      <c r="EB103">
        <v>88</v>
      </c>
      <c r="EC103">
        <v>6.3</v>
      </c>
      <c r="ED103">
        <v>0.1</v>
      </c>
      <c r="EE103">
        <v>8107</v>
      </c>
      <c r="EF103">
        <v>99</v>
      </c>
      <c r="EG103">
        <v>6.5</v>
      </c>
      <c r="EH103">
        <v>0.1</v>
      </c>
      <c r="EI103">
        <v>4045</v>
      </c>
      <c r="EJ103">
        <v>38</v>
      </c>
      <c r="EK103">
        <v>6.7</v>
      </c>
      <c r="EL103">
        <v>0.1</v>
      </c>
      <c r="EM103">
        <v>4062</v>
      </c>
      <c r="EN103">
        <v>92</v>
      </c>
      <c r="EO103">
        <v>6.4</v>
      </c>
      <c r="EP103">
        <v>0.1</v>
      </c>
      <c r="EQ103">
        <v>7837</v>
      </c>
      <c r="ER103">
        <v>465</v>
      </c>
      <c r="ES103">
        <v>6.3</v>
      </c>
      <c r="ET103">
        <v>0.4</v>
      </c>
      <c r="EU103">
        <v>3596</v>
      </c>
      <c r="EV103">
        <v>308</v>
      </c>
      <c r="EW103">
        <v>5.9</v>
      </c>
      <c r="EX103">
        <v>0.5</v>
      </c>
      <c r="EY103">
        <v>4241</v>
      </c>
      <c r="EZ103">
        <v>6.7</v>
      </c>
      <c r="FA103">
        <v>0.5</v>
      </c>
      <c r="FB103">
        <v>8202</v>
      </c>
      <c r="FC103">
        <v>447</v>
      </c>
      <c r="FD103">
        <v>6.6</v>
      </c>
      <c r="FE103">
        <v>0.4</v>
      </c>
      <c r="FF103">
        <v>3929</v>
      </c>
      <c r="FG103">
        <v>294</v>
      </c>
      <c r="FH103">
        <v>6.5</v>
      </c>
      <c r="FI103">
        <v>0.5</v>
      </c>
      <c r="FJ103">
        <v>4273</v>
      </c>
      <c r="FK103">
        <v>348</v>
      </c>
      <c r="FL103">
        <v>346</v>
      </c>
      <c r="FM103">
        <v>6.7</v>
      </c>
      <c r="FN103">
        <v>0.5</v>
      </c>
      <c r="FO103">
        <v>6346</v>
      </c>
      <c r="FP103">
        <v>379</v>
      </c>
      <c r="FQ103">
        <v>5.0999999999999996</v>
      </c>
      <c r="FR103">
        <v>0.3</v>
      </c>
      <c r="FS103">
        <v>2918</v>
      </c>
      <c r="FT103">
        <v>244</v>
      </c>
      <c r="FU103">
        <v>4.8</v>
      </c>
      <c r="FV103">
        <v>0.4</v>
      </c>
      <c r="FW103">
        <v>3428</v>
      </c>
      <c r="FX103">
        <v>245</v>
      </c>
      <c r="FY103">
        <v>5.4</v>
      </c>
      <c r="FZ103">
        <v>0.4</v>
      </c>
      <c r="GA103">
        <v>4962</v>
      </c>
      <c r="GB103">
        <v>401</v>
      </c>
      <c r="GC103">
        <v>4</v>
      </c>
      <c r="GD103">
        <v>0.3</v>
      </c>
      <c r="GE103">
        <v>2231</v>
      </c>
      <c r="GF103">
        <v>259</v>
      </c>
      <c r="GG103">
        <v>3.7</v>
      </c>
      <c r="GH103">
        <v>0.4</v>
      </c>
      <c r="GI103">
        <v>2731</v>
      </c>
      <c r="GJ103">
        <v>263</v>
      </c>
      <c r="GK103">
        <v>4.3</v>
      </c>
      <c r="GL103">
        <v>0.4</v>
      </c>
      <c r="GM103">
        <v>3628</v>
      </c>
      <c r="GN103">
        <v>353</v>
      </c>
      <c r="GO103">
        <v>2.9</v>
      </c>
      <c r="GP103">
        <v>0.3</v>
      </c>
      <c r="GQ103">
        <v>1547</v>
      </c>
      <c r="GR103">
        <v>217</v>
      </c>
      <c r="GS103">
        <v>2.6</v>
      </c>
      <c r="GT103">
        <v>0.4</v>
      </c>
      <c r="GU103">
        <v>2081</v>
      </c>
      <c r="GV103">
        <v>256</v>
      </c>
      <c r="GW103">
        <v>3.3</v>
      </c>
      <c r="GX103">
        <v>0.4</v>
      </c>
      <c r="GY103">
        <v>2348</v>
      </c>
      <c r="GZ103">
        <v>284</v>
      </c>
      <c r="HA103">
        <v>1.9</v>
      </c>
      <c r="HB103">
        <v>0.2</v>
      </c>
      <c r="HC103">
        <v>1007</v>
      </c>
      <c r="HD103">
        <v>204</v>
      </c>
      <c r="HE103">
        <v>1.7</v>
      </c>
      <c r="HF103">
        <v>0.3</v>
      </c>
      <c r="HG103">
        <v>1341</v>
      </c>
      <c r="HH103">
        <v>209</v>
      </c>
      <c r="HI103">
        <v>2.1</v>
      </c>
      <c r="HJ103">
        <v>0.3</v>
      </c>
      <c r="HK103">
        <v>2038</v>
      </c>
      <c r="HL103">
        <v>273</v>
      </c>
      <c r="HM103">
        <v>1.6</v>
      </c>
      <c r="HN103">
        <v>0.2</v>
      </c>
      <c r="HO103">
        <v>522</v>
      </c>
      <c r="HP103">
        <v>137</v>
      </c>
      <c r="HQ103">
        <v>0.9</v>
      </c>
      <c r="HR103">
        <v>0.2</v>
      </c>
      <c r="HS103">
        <v>1516</v>
      </c>
      <c r="HT103">
        <v>220</v>
      </c>
      <c r="HU103">
        <v>2.4</v>
      </c>
      <c r="HV103">
        <v>0.3</v>
      </c>
      <c r="HW103">
        <v>16375</v>
      </c>
      <c r="HX103">
        <v>63</v>
      </c>
      <c r="HY103">
        <v>13.2</v>
      </c>
      <c r="HZ103">
        <v>0.1</v>
      </c>
      <c r="IA103">
        <v>8400</v>
      </c>
      <c r="IB103">
        <v>50</v>
      </c>
      <c r="IC103">
        <v>13.9</v>
      </c>
      <c r="ID103">
        <v>0.1</v>
      </c>
      <c r="IE103">
        <v>7975</v>
      </c>
      <c r="IF103">
        <v>51</v>
      </c>
      <c r="IG103">
        <v>12.6</v>
      </c>
      <c r="IH103">
        <v>0.1</v>
      </c>
      <c r="II103">
        <v>4896</v>
      </c>
      <c r="IJ103">
        <v>67</v>
      </c>
      <c r="IK103">
        <v>3.9</v>
      </c>
      <c r="IL103">
        <v>0.1</v>
      </c>
      <c r="IM103">
        <v>2564</v>
      </c>
      <c r="IN103">
        <v>65</v>
      </c>
      <c r="IO103">
        <v>4.2</v>
      </c>
      <c r="IP103">
        <v>0.1</v>
      </c>
      <c r="IQ103">
        <v>2332</v>
      </c>
      <c r="IR103">
        <v>40</v>
      </c>
      <c r="IS103">
        <v>3.7</v>
      </c>
      <c r="IT103">
        <v>0.1</v>
      </c>
      <c r="IU103">
        <v>29609</v>
      </c>
      <c r="IV103" t="s">
        <v>1667</v>
      </c>
      <c r="IW103">
        <v>23.9</v>
      </c>
      <c r="IX103" t="s">
        <v>1667</v>
      </c>
      <c r="IY103">
        <v>15147</v>
      </c>
      <c r="IZ103">
        <v>81</v>
      </c>
      <c r="JA103">
        <v>25</v>
      </c>
      <c r="JB103">
        <v>0.1</v>
      </c>
      <c r="JC103">
        <v>14462</v>
      </c>
      <c r="JD103">
        <v>80</v>
      </c>
      <c r="JE103">
        <v>22.8</v>
      </c>
      <c r="JF103">
        <v>0.1</v>
      </c>
      <c r="JG103">
        <v>12288</v>
      </c>
      <c r="JH103">
        <v>97</v>
      </c>
      <c r="JI103">
        <v>9.9</v>
      </c>
      <c r="JJ103">
        <v>0.1</v>
      </c>
      <c r="JK103">
        <v>6622</v>
      </c>
      <c r="JL103">
        <v>81</v>
      </c>
      <c r="JM103">
        <v>10.9</v>
      </c>
      <c r="JN103">
        <v>0.1</v>
      </c>
      <c r="JO103">
        <v>5666</v>
      </c>
      <c r="JP103">
        <v>59</v>
      </c>
      <c r="JQ103">
        <v>8.9</v>
      </c>
      <c r="JR103">
        <v>0.1</v>
      </c>
      <c r="JS103">
        <v>48208</v>
      </c>
      <c r="JT103">
        <v>120</v>
      </c>
      <c r="JU103">
        <v>38.9</v>
      </c>
      <c r="JV103">
        <v>0.1</v>
      </c>
      <c r="JW103">
        <v>24670</v>
      </c>
      <c r="JX103">
        <v>64</v>
      </c>
      <c r="JY103">
        <v>40.700000000000003</v>
      </c>
      <c r="JZ103">
        <v>0.1</v>
      </c>
      <c r="KA103">
        <v>23538</v>
      </c>
      <c r="KB103">
        <v>86</v>
      </c>
      <c r="KC103">
        <v>37.1</v>
      </c>
      <c r="KD103">
        <v>0.1</v>
      </c>
      <c r="KE103">
        <v>97777</v>
      </c>
      <c r="KF103">
        <v>230</v>
      </c>
      <c r="KG103">
        <v>78.900000000000006</v>
      </c>
      <c r="KH103">
        <v>0.2</v>
      </c>
      <c r="KI103">
        <v>47291</v>
      </c>
      <c r="KJ103">
        <v>180</v>
      </c>
      <c r="KK103">
        <v>78</v>
      </c>
      <c r="KL103">
        <v>50486</v>
      </c>
      <c r="KM103">
        <v>154</v>
      </c>
      <c r="KN103">
        <v>79.7</v>
      </c>
      <c r="KO103">
        <v>0.2</v>
      </c>
      <c r="KP103">
        <v>94393</v>
      </c>
      <c r="KQ103" t="s">
        <v>1667</v>
      </c>
      <c r="KR103">
        <v>76.099999999999994</v>
      </c>
      <c r="KS103" t="s">
        <v>1667</v>
      </c>
      <c r="KT103">
        <v>45493</v>
      </c>
      <c r="KU103">
        <v>32</v>
      </c>
      <c r="KV103">
        <v>75</v>
      </c>
      <c r="KW103">
        <v>0.1</v>
      </c>
      <c r="KX103">
        <v>48900</v>
      </c>
      <c r="KY103">
        <v>32</v>
      </c>
      <c r="KZ103">
        <v>77.2</v>
      </c>
      <c r="LA103">
        <v>0.1</v>
      </c>
      <c r="LB103">
        <v>89222</v>
      </c>
      <c r="LC103">
        <v>377</v>
      </c>
      <c r="LD103">
        <v>72</v>
      </c>
      <c r="LE103">
        <v>0.3</v>
      </c>
      <c r="LF103">
        <v>42728</v>
      </c>
      <c r="LG103">
        <v>274</v>
      </c>
      <c r="LH103">
        <v>70.5</v>
      </c>
      <c r="LI103">
        <v>0.5</v>
      </c>
      <c r="LJ103">
        <v>46494</v>
      </c>
      <c r="LK103">
        <v>247</v>
      </c>
      <c r="LL103">
        <v>73.400000000000006</v>
      </c>
      <c r="LM103">
        <v>0.4</v>
      </c>
      <c r="LN103">
        <v>27524</v>
      </c>
      <c r="LO103">
        <v>465</v>
      </c>
      <c r="LP103">
        <v>22.2</v>
      </c>
      <c r="LQ103">
        <v>0.4</v>
      </c>
      <c r="LR103">
        <v>12154</v>
      </c>
      <c r="LS103">
        <v>311</v>
      </c>
      <c r="LT103">
        <v>20</v>
      </c>
      <c r="LU103">
        <v>0.5</v>
      </c>
      <c r="LV103">
        <v>15370</v>
      </c>
      <c r="LW103">
        <v>356</v>
      </c>
      <c r="LX103">
        <v>24.3</v>
      </c>
      <c r="LY103">
        <v>0.6</v>
      </c>
      <c r="LZ103">
        <v>23769</v>
      </c>
      <c r="MA103">
        <v>470</v>
      </c>
      <c r="MB103">
        <v>19.2</v>
      </c>
      <c r="MC103">
        <v>0.4</v>
      </c>
      <c r="MD103">
        <v>10320</v>
      </c>
      <c r="ME103">
        <v>329</v>
      </c>
      <c r="MF103">
        <v>17</v>
      </c>
      <c r="MG103">
        <v>0.5</v>
      </c>
      <c r="MH103">
        <v>13449</v>
      </c>
      <c r="MI103">
        <v>289</v>
      </c>
      <c r="MJ103">
        <v>21.2</v>
      </c>
      <c r="MK103">
        <v>0.5</v>
      </c>
      <c r="ML103">
        <v>19322</v>
      </c>
      <c r="MM103">
        <v>188</v>
      </c>
      <c r="MN103">
        <v>15.6</v>
      </c>
      <c r="MO103">
        <v>0.2</v>
      </c>
      <c r="MP103">
        <v>8225</v>
      </c>
      <c r="MQ103">
        <v>158</v>
      </c>
      <c r="MR103">
        <v>13.6</v>
      </c>
      <c r="MS103">
        <v>0.3</v>
      </c>
      <c r="MT103">
        <v>11097</v>
      </c>
      <c r="MU103">
        <v>84</v>
      </c>
      <c r="MV103">
        <v>17.5</v>
      </c>
      <c r="MW103">
        <v>0.1</v>
      </c>
      <c r="MX103">
        <v>8014</v>
      </c>
      <c r="MY103">
        <v>56</v>
      </c>
      <c r="MZ103">
        <v>6.5</v>
      </c>
      <c r="NA103">
        <v>0.1</v>
      </c>
      <c r="NB103">
        <v>3076</v>
      </c>
      <c r="NC103">
        <v>34</v>
      </c>
      <c r="ND103">
        <v>5.0999999999999996</v>
      </c>
      <c r="NE103">
        <v>0.1</v>
      </c>
      <c r="NF103">
        <v>4938</v>
      </c>
      <c r="NG103">
        <v>43</v>
      </c>
      <c r="NH103">
        <v>7.8</v>
      </c>
      <c r="NI103">
        <v>0.1</v>
      </c>
      <c r="NJ103">
        <v>37.6</v>
      </c>
      <c r="NK103">
        <v>0.3</v>
      </c>
      <c r="NL103" t="s">
        <v>354</v>
      </c>
      <c r="NM103" t="s">
        <v>354</v>
      </c>
      <c r="NN103">
        <v>35.200000000000003</v>
      </c>
      <c r="NO103">
        <v>0.1</v>
      </c>
      <c r="NP103" t="s">
        <v>354</v>
      </c>
      <c r="NQ103" t="s">
        <v>354</v>
      </c>
      <c r="NR103">
        <v>40.299999999999997</v>
      </c>
      <c r="NS103">
        <v>0.4</v>
      </c>
      <c r="NT103" t="s">
        <v>354</v>
      </c>
      <c r="NU103" t="s">
        <v>354</v>
      </c>
      <c r="NV103">
        <v>95.7</v>
      </c>
      <c r="NW103">
        <v>0.3</v>
      </c>
      <c r="NX103" t="s">
        <v>354</v>
      </c>
      <c r="NY103">
        <v>0.3</v>
      </c>
      <c r="NZ103" t="s">
        <v>354</v>
      </c>
      <c r="OA103" t="s">
        <v>354</v>
      </c>
      <c r="OB103" t="s">
        <v>354</v>
      </c>
      <c r="OC103" t="s">
        <v>354</v>
      </c>
      <c r="OD103" t="s">
        <v>354</v>
      </c>
      <c r="OE103" t="s">
        <v>354</v>
      </c>
      <c r="OF103" t="s">
        <v>354</v>
      </c>
      <c r="OG103" t="s">
        <v>354</v>
      </c>
      <c r="OH103" t="s">
        <v>354</v>
      </c>
      <c r="OI103">
        <v>65.2</v>
      </c>
      <c r="OJ103">
        <v>0.4</v>
      </c>
      <c r="OK103" t="s">
        <v>354</v>
      </c>
      <c r="OL103" t="s">
        <v>354</v>
      </c>
      <c r="OM103" t="s">
        <v>354</v>
      </c>
      <c r="ON103" t="s">
        <v>354</v>
      </c>
      <c r="OO103" t="s">
        <v>354</v>
      </c>
      <c r="OP103" t="s">
        <v>354</v>
      </c>
      <c r="OQ103" t="s">
        <v>354</v>
      </c>
      <c r="OR103">
        <v>0.1</v>
      </c>
      <c r="OS103" t="s">
        <v>354</v>
      </c>
      <c r="OT103" t="s">
        <v>354</v>
      </c>
      <c r="OU103" t="s">
        <v>354</v>
      </c>
      <c r="OV103" t="s">
        <v>354</v>
      </c>
      <c r="OW103" t="s">
        <v>354</v>
      </c>
      <c r="OX103" t="s">
        <v>354</v>
      </c>
      <c r="OY103" t="s">
        <v>354</v>
      </c>
      <c r="OZ103" t="s">
        <v>354</v>
      </c>
      <c r="PA103" t="s">
        <v>354</v>
      </c>
      <c r="PB103" t="s">
        <v>354</v>
      </c>
      <c r="PC103" t="s">
        <v>354</v>
      </c>
      <c r="PD103" t="s">
        <v>354</v>
      </c>
      <c r="PE103" t="s">
        <v>354</v>
      </c>
      <c r="PF103" t="s">
        <v>354</v>
      </c>
      <c r="PG103">
        <v>25.7</v>
      </c>
      <c r="PH103">
        <v>0.3</v>
      </c>
      <c r="PI103" t="s">
        <v>354</v>
      </c>
      <c r="PJ103" t="s">
        <v>354</v>
      </c>
      <c r="PK103" t="s">
        <v>354</v>
      </c>
      <c r="PL103" t="s">
        <v>354</v>
      </c>
      <c r="PM103" t="s">
        <v>354</v>
      </c>
      <c r="PN103" t="s">
        <v>354</v>
      </c>
      <c r="PO103" t="s">
        <v>354</v>
      </c>
      <c r="PP103" t="s">
        <v>354</v>
      </c>
      <c r="PQ103" t="s">
        <v>354</v>
      </c>
      <c r="PR103" t="s">
        <v>354</v>
      </c>
      <c r="PS103">
        <v>39.4</v>
      </c>
      <c r="PT103">
        <v>0.1</v>
      </c>
      <c r="PU103" t="s">
        <v>354</v>
      </c>
      <c r="PV103" t="s">
        <v>354</v>
      </c>
      <c r="PW103" t="s">
        <v>354</v>
      </c>
      <c r="PX103" t="s">
        <v>354</v>
      </c>
      <c r="PY103" t="s">
        <v>354</v>
      </c>
      <c r="PZ103" t="s">
        <v>354</v>
      </c>
      <c r="QA103" t="s">
        <v>354</v>
      </c>
      <c r="QB103" t="s">
        <v>354</v>
      </c>
      <c r="QC103" t="s">
        <v>354</v>
      </c>
      <c r="QD103" t="s">
        <v>354</v>
      </c>
      <c r="QE103" t="s">
        <v>354</v>
      </c>
      <c r="QF103" t="s">
        <v>354</v>
      </c>
      <c r="QG103">
        <v>1.1000000000000001</v>
      </c>
      <c r="QH103" t="s">
        <v>354</v>
      </c>
      <c r="QI103" t="s">
        <v>354</v>
      </c>
      <c r="QJ103" t="s">
        <v>354</v>
      </c>
      <c r="QK103" t="s">
        <v>354</v>
      </c>
      <c r="QL103" t="s">
        <v>354</v>
      </c>
      <c r="QM103" t="s">
        <v>354</v>
      </c>
      <c r="QN103" t="s">
        <v>354</v>
      </c>
      <c r="QO103" t="s">
        <v>354</v>
      </c>
      <c r="QP103" t="s">
        <v>354</v>
      </c>
    </row>
    <row r="104" spans="1:458">
      <c r="A104" t="s">
        <v>331</v>
      </c>
      <c r="B104" t="s">
        <v>332</v>
      </c>
      <c r="C104">
        <v>68460</v>
      </c>
      <c r="D104" t="s">
        <v>1667</v>
      </c>
      <c r="E104" t="s">
        <v>354</v>
      </c>
      <c r="F104" t="s">
        <v>354</v>
      </c>
      <c r="G104">
        <v>33719</v>
      </c>
      <c r="H104">
        <v>158</v>
      </c>
      <c r="I104" t="s">
        <v>354</v>
      </c>
      <c r="J104" t="s">
        <v>354</v>
      </c>
      <c r="K104">
        <v>34741</v>
      </c>
      <c r="L104">
        <v>158</v>
      </c>
      <c r="M104" t="s">
        <v>354</v>
      </c>
      <c r="N104" t="s">
        <v>354</v>
      </c>
      <c r="O104">
        <v>3405</v>
      </c>
      <c r="P104">
        <v>26</v>
      </c>
      <c r="Q104">
        <v>5</v>
      </c>
      <c r="R104">
        <v>0.1</v>
      </c>
      <c r="S104">
        <v>1697</v>
      </c>
      <c r="T104">
        <v>74</v>
      </c>
      <c r="U104">
        <v>5</v>
      </c>
      <c r="V104">
        <v>0.2</v>
      </c>
      <c r="W104">
        <v>1708</v>
      </c>
      <c r="X104">
        <v>79</v>
      </c>
      <c r="Y104">
        <v>4.9000000000000004</v>
      </c>
      <c r="Z104">
        <v>0.2</v>
      </c>
      <c r="AA104">
        <v>3760</v>
      </c>
      <c r="AB104">
        <v>333</v>
      </c>
      <c r="AC104">
        <v>5.5</v>
      </c>
      <c r="AD104">
        <v>0.5</v>
      </c>
      <c r="AE104">
        <v>1841</v>
      </c>
      <c r="AF104">
        <v>228</v>
      </c>
      <c r="AG104">
        <v>5.5</v>
      </c>
      <c r="AH104">
        <v>0.7</v>
      </c>
      <c r="AI104">
        <v>1919</v>
      </c>
      <c r="AJ104">
        <v>256</v>
      </c>
      <c r="AK104">
        <v>5.5</v>
      </c>
      <c r="AL104">
        <v>0.7</v>
      </c>
      <c r="AM104">
        <v>4433</v>
      </c>
      <c r="AN104">
        <v>331</v>
      </c>
      <c r="AO104">
        <v>6.5</v>
      </c>
      <c r="AP104">
        <v>0.5</v>
      </c>
      <c r="AQ104">
        <v>2255</v>
      </c>
      <c r="AR104">
        <v>224</v>
      </c>
      <c r="AS104">
        <v>6.7</v>
      </c>
      <c r="AT104">
        <v>0.7</v>
      </c>
      <c r="AU104">
        <v>2178</v>
      </c>
      <c r="AV104">
        <v>272</v>
      </c>
      <c r="AW104">
        <v>6.3</v>
      </c>
      <c r="AX104">
        <v>0.8</v>
      </c>
      <c r="AY104">
        <v>4050</v>
      </c>
      <c r="AZ104">
        <v>152</v>
      </c>
      <c r="BA104">
        <v>5.9</v>
      </c>
      <c r="BB104">
        <v>0.2</v>
      </c>
      <c r="BC104">
        <v>2172</v>
      </c>
      <c r="BD104">
        <v>122</v>
      </c>
      <c r="BE104">
        <v>6.4</v>
      </c>
      <c r="BF104">
        <v>0.4</v>
      </c>
      <c r="BG104">
        <v>1878</v>
      </c>
      <c r="BH104">
        <v>92</v>
      </c>
      <c r="BI104">
        <v>5.4</v>
      </c>
      <c r="BJ104">
        <v>0.3</v>
      </c>
      <c r="BK104">
        <v>3745</v>
      </c>
      <c r="BL104">
        <v>141</v>
      </c>
      <c r="BM104">
        <v>5.5</v>
      </c>
      <c r="BN104">
        <v>0.2</v>
      </c>
      <c r="BO104">
        <v>1955</v>
      </c>
      <c r="BP104">
        <v>101</v>
      </c>
      <c r="BQ104">
        <v>5.8</v>
      </c>
      <c r="BR104">
        <v>0.3</v>
      </c>
      <c r="BS104">
        <v>1790</v>
      </c>
      <c r="BT104">
        <v>94</v>
      </c>
      <c r="BU104">
        <v>5.2</v>
      </c>
      <c r="BV104">
        <v>0.3</v>
      </c>
      <c r="BW104">
        <v>3664</v>
      </c>
      <c r="BX104">
        <v>171</v>
      </c>
      <c r="BY104">
        <v>5.4</v>
      </c>
      <c r="BZ104">
        <v>0.2</v>
      </c>
      <c r="CA104">
        <v>1831</v>
      </c>
      <c r="CB104">
        <v>124</v>
      </c>
      <c r="CC104">
        <v>5.4</v>
      </c>
      <c r="CD104">
        <v>0.4</v>
      </c>
      <c r="CE104">
        <v>1833</v>
      </c>
      <c r="CF104">
        <v>85</v>
      </c>
      <c r="CG104">
        <v>5.3</v>
      </c>
      <c r="CH104">
        <v>0.2</v>
      </c>
      <c r="CI104">
        <v>3495</v>
      </c>
      <c r="CJ104">
        <v>155</v>
      </c>
      <c r="CK104">
        <v>5.0999999999999996</v>
      </c>
      <c r="CL104">
        <v>0.2</v>
      </c>
      <c r="CM104">
        <v>1805</v>
      </c>
      <c r="CN104">
        <v>98</v>
      </c>
      <c r="CO104">
        <v>5.4</v>
      </c>
      <c r="CP104">
        <v>0.3</v>
      </c>
      <c r="CQ104">
        <v>1690</v>
      </c>
      <c r="CR104">
        <v>96</v>
      </c>
      <c r="CS104">
        <v>4.9000000000000004</v>
      </c>
      <c r="CT104">
        <v>0.3</v>
      </c>
      <c r="CU104">
        <v>4370</v>
      </c>
      <c r="CV104">
        <v>374</v>
      </c>
      <c r="CW104">
        <v>6.4</v>
      </c>
      <c r="CX104">
        <v>0.5</v>
      </c>
      <c r="CY104">
        <v>2149</v>
      </c>
      <c r="CZ104">
        <v>222</v>
      </c>
      <c r="DA104">
        <v>6.4</v>
      </c>
      <c r="DB104">
        <v>0.7</v>
      </c>
      <c r="DC104">
        <v>2221</v>
      </c>
      <c r="DD104">
        <v>278</v>
      </c>
      <c r="DE104">
        <v>6.4</v>
      </c>
      <c r="DF104">
        <v>0.8</v>
      </c>
      <c r="DG104">
        <v>3656</v>
      </c>
      <c r="DH104">
        <v>355</v>
      </c>
      <c r="DI104">
        <v>5.3</v>
      </c>
      <c r="DJ104">
        <v>0.5</v>
      </c>
      <c r="DK104">
        <v>1869</v>
      </c>
      <c r="DL104">
        <v>199</v>
      </c>
      <c r="DM104">
        <v>5.5</v>
      </c>
      <c r="DN104">
        <v>0.6</v>
      </c>
      <c r="DO104">
        <v>1787</v>
      </c>
      <c r="DP104">
        <v>256</v>
      </c>
      <c r="DQ104">
        <v>5.0999999999999996</v>
      </c>
      <c r="DR104">
        <v>0.7</v>
      </c>
      <c r="DS104">
        <v>4630</v>
      </c>
      <c r="DT104">
        <v>163</v>
      </c>
      <c r="DU104">
        <v>6.8</v>
      </c>
      <c r="DV104">
        <v>0.2</v>
      </c>
      <c r="DW104">
        <v>2365</v>
      </c>
      <c r="DX104">
        <v>117</v>
      </c>
      <c r="DY104">
        <v>7</v>
      </c>
      <c r="DZ104">
        <v>0.4</v>
      </c>
      <c r="EA104">
        <v>2265</v>
      </c>
      <c r="EB104">
        <v>99</v>
      </c>
      <c r="EC104">
        <v>6.5</v>
      </c>
      <c r="ED104">
        <v>0.3</v>
      </c>
      <c r="EE104">
        <v>5138</v>
      </c>
      <c r="EF104">
        <v>116</v>
      </c>
      <c r="EG104">
        <v>7.5</v>
      </c>
      <c r="EH104">
        <v>0.2</v>
      </c>
      <c r="EI104">
        <v>2571</v>
      </c>
      <c r="EJ104">
        <v>92</v>
      </c>
      <c r="EK104">
        <v>7.6</v>
      </c>
      <c r="EL104">
        <v>0.3</v>
      </c>
      <c r="EM104">
        <v>2567</v>
      </c>
      <c r="EN104">
        <v>60</v>
      </c>
      <c r="EO104">
        <v>7.4</v>
      </c>
      <c r="EP104">
        <v>0.2</v>
      </c>
      <c r="EQ104">
        <v>5055</v>
      </c>
      <c r="ER104">
        <v>344</v>
      </c>
      <c r="ES104">
        <v>7.4</v>
      </c>
      <c r="ET104">
        <v>0.5</v>
      </c>
      <c r="EU104">
        <v>2582</v>
      </c>
      <c r="EV104">
        <v>273</v>
      </c>
      <c r="EW104">
        <v>7.7</v>
      </c>
      <c r="EX104">
        <v>0.8</v>
      </c>
      <c r="EY104">
        <v>2473</v>
      </c>
      <c r="EZ104">
        <v>7.1</v>
      </c>
      <c r="FA104">
        <v>0.8</v>
      </c>
      <c r="FB104">
        <v>5052</v>
      </c>
      <c r="FC104">
        <v>326</v>
      </c>
      <c r="FD104">
        <v>7.4</v>
      </c>
      <c r="FE104">
        <v>0.5</v>
      </c>
      <c r="FF104">
        <v>2418</v>
      </c>
      <c r="FG104">
        <v>264</v>
      </c>
      <c r="FH104">
        <v>7.2</v>
      </c>
      <c r="FI104">
        <v>0.8</v>
      </c>
      <c r="FJ104">
        <v>2634</v>
      </c>
      <c r="FK104">
        <v>246</v>
      </c>
      <c r="FL104">
        <v>261</v>
      </c>
      <c r="FM104">
        <v>7.6</v>
      </c>
      <c r="FN104">
        <v>0.7</v>
      </c>
      <c r="FO104">
        <v>4534</v>
      </c>
      <c r="FP104">
        <v>335</v>
      </c>
      <c r="FQ104">
        <v>6.6</v>
      </c>
      <c r="FR104">
        <v>0.5</v>
      </c>
      <c r="FS104">
        <v>2286</v>
      </c>
      <c r="FT104">
        <v>193</v>
      </c>
      <c r="FU104">
        <v>6.8</v>
      </c>
      <c r="FV104">
        <v>0.6</v>
      </c>
      <c r="FW104">
        <v>2248</v>
      </c>
      <c r="FX104">
        <v>233</v>
      </c>
      <c r="FY104">
        <v>6.5</v>
      </c>
      <c r="FZ104">
        <v>0.7</v>
      </c>
      <c r="GA104">
        <v>3610</v>
      </c>
      <c r="GB104">
        <v>298</v>
      </c>
      <c r="GC104">
        <v>5.3</v>
      </c>
      <c r="GD104">
        <v>0.4</v>
      </c>
      <c r="GE104">
        <v>1570</v>
      </c>
      <c r="GF104">
        <v>177</v>
      </c>
      <c r="GG104">
        <v>4.7</v>
      </c>
      <c r="GH104">
        <v>0.5</v>
      </c>
      <c r="GI104">
        <v>2040</v>
      </c>
      <c r="GJ104">
        <v>214</v>
      </c>
      <c r="GK104">
        <v>5.9</v>
      </c>
      <c r="GL104">
        <v>0.6</v>
      </c>
      <c r="GM104">
        <v>2771</v>
      </c>
      <c r="GN104">
        <v>260</v>
      </c>
      <c r="GO104">
        <v>4</v>
      </c>
      <c r="GP104">
        <v>0.4</v>
      </c>
      <c r="GQ104">
        <v>1169</v>
      </c>
      <c r="GR104">
        <v>153</v>
      </c>
      <c r="GS104">
        <v>3.5</v>
      </c>
      <c r="GT104">
        <v>0.5</v>
      </c>
      <c r="GU104">
        <v>1602</v>
      </c>
      <c r="GV104">
        <v>226</v>
      </c>
      <c r="GW104">
        <v>4.5999999999999996</v>
      </c>
      <c r="GX104">
        <v>0.7</v>
      </c>
      <c r="GY104">
        <v>1774</v>
      </c>
      <c r="GZ104">
        <v>201</v>
      </c>
      <c r="HA104">
        <v>2.6</v>
      </c>
      <c r="HB104">
        <v>0.3</v>
      </c>
      <c r="HC104">
        <v>705</v>
      </c>
      <c r="HD104">
        <v>145</v>
      </c>
      <c r="HE104">
        <v>2.1</v>
      </c>
      <c r="HF104">
        <v>0.4</v>
      </c>
      <c r="HG104">
        <v>1069</v>
      </c>
      <c r="HH104">
        <v>177</v>
      </c>
      <c r="HI104">
        <v>3.1</v>
      </c>
      <c r="HJ104">
        <v>0.5</v>
      </c>
      <c r="HK104">
        <v>1318</v>
      </c>
      <c r="HL104">
        <v>214</v>
      </c>
      <c r="HM104">
        <v>1.9</v>
      </c>
      <c r="HN104">
        <v>0.3</v>
      </c>
      <c r="HO104">
        <v>479</v>
      </c>
      <c r="HP104">
        <v>111</v>
      </c>
      <c r="HQ104">
        <v>1.4</v>
      </c>
      <c r="HR104">
        <v>0.3</v>
      </c>
      <c r="HS104">
        <v>839</v>
      </c>
      <c r="HT104">
        <v>174</v>
      </c>
      <c r="HU104">
        <v>2.4</v>
      </c>
      <c r="HV104">
        <v>0.5</v>
      </c>
      <c r="HW104">
        <v>8193</v>
      </c>
      <c r="HX104">
        <v>116</v>
      </c>
      <c r="HY104">
        <v>12</v>
      </c>
      <c r="HZ104">
        <v>0.2</v>
      </c>
      <c r="IA104">
        <v>4096</v>
      </c>
      <c r="IB104">
        <v>24</v>
      </c>
      <c r="IC104">
        <v>12.1</v>
      </c>
      <c r="ID104">
        <v>0.1</v>
      </c>
      <c r="IE104">
        <v>4097</v>
      </c>
      <c r="IF104">
        <v>109</v>
      </c>
      <c r="IG104">
        <v>11.8</v>
      </c>
      <c r="IH104">
        <v>0.3</v>
      </c>
      <c r="II104">
        <v>2657</v>
      </c>
      <c r="IJ104">
        <v>95</v>
      </c>
      <c r="IK104">
        <v>3.9</v>
      </c>
      <c r="IL104">
        <v>0.1</v>
      </c>
      <c r="IM104">
        <v>1454</v>
      </c>
      <c r="IN104">
        <v>92</v>
      </c>
      <c r="IO104">
        <v>4.3</v>
      </c>
      <c r="IP104">
        <v>0.3</v>
      </c>
      <c r="IQ104">
        <v>1203</v>
      </c>
      <c r="IR104">
        <v>63</v>
      </c>
      <c r="IS104">
        <v>3.5</v>
      </c>
      <c r="IT104">
        <v>0.2</v>
      </c>
      <c r="IU104">
        <v>14255</v>
      </c>
      <c r="IV104">
        <v>49</v>
      </c>
      <c r="IW104">
        <v>20.8</v>
      </c>
      <c r="IX104">
        <v>0.1</v>
      </c>
      <c r="IY104">
        <v>7247</v>
      </c>
      <c r="IZ104">
        <v>131</v>
      </c>
      <c r="JA104">
        <v>21.5</v>
      </c>
      <c r="JB104">
        <v>0.3</v>
      </c>
      <c r="JC104">
        <v>7008</v>
      </c>
      <c r="JD104">
        <v>146</v>
      </c>
      <c r="JE104">
        <v>20.2</v>
      </c>
      <c r="JF104">
        <v>0.4</v>
      </c>
      <c r="JG104">
        <v>5138</v>
      </c>
      <c r="JH104">
        <v>160</v>
      </c>
      <c r="JI104">
        <v>7.5</v>
      </c>
      <c r="JJ104">
        <v>0.2</v>
      </c>
      <c r="JK104">
        <v>2673</v>
      </c>
      <c r="JL104">
        <v>108</v>
      </c>
      <c r="JM104">
        <v>7.9</v>
      </c>
      <c r="JN104">
        <v>0.3</v>
      </c>
      <c r="JO104">
        <v>2465</v>
      </c>
      <c r="JP104">
        <v>109</v>
      </c>
      <c r="JQ104">
        <v>7.1</v>
      </c>
      <c r="JR104">
        <v>0.3</v>
      </c>
      <c r="JS104">
        <v>22980</v>
      </c>
      <c r="JT104">
        <v>223</v>
      </c>
      <c r="JU104">
        <v>33.6</v>
      </c>
      <c r="JV104">
        <v>0.3</v>
      </c>
      <c r="JW104">
        <v>11781</v>
      </c>
      <c r="JX104">
        <v>159</v>
      </c>
      <c r="JY104">
        <v>34.9</v>
      </c>
      <c r="JZ104">
        <v>0.4</v>
      </c>
      <c r="KA104">
        <v>11199</v>
      </c>
      <c r="KB104">
        <v>136</v>
      </c>
      <c r="KC104">
        <v>32.200000000000003</v>
      </c>
      <c r="KD104">
        <v>0.4</v>
      </c>
      <c r="KE104">
        <v>55861</v>
      </c>
      <c r="KF104">
        <v>192</v>
      </c>
      <c r="KG104">
        <v>81.599999999999994</v>
      </c>
      <c r="KH104">
        <v>0.3</v>
      </c>
      <c r="KI104">
        <v>27277</v>
      </c>
      <c r="KJ104">
        <v>202</v>
      </c>
      <c r="KK104">
        <v>80.900000000000006</v>
      </c>
      <c r="KL104">
        <v>28584</v>
      </c>
      <c r="KM104">
        <v>161</v>
      </c>
      <c r="KN104">
        <v>82.3</v>
      </c>
      <c r="KO104">
        <v>0.5</v>
      </c>
      <c r="KP104">
        <v>54205</v>
      </c>
      <c r="KQ104">
        <v>49</v>
      </c>
      <c r="KR104">
        <v>79.2</v>
      </c>
      <c r="KS104">
        <v>0.1</v>
      </c>
      <c r="KT104">
        <v>26472</v>
      </c>
      <c r="KU104">
        <v>108</v>
      </c>
      <c r="KV104">
        <v>78.5</v>
      </c>
      <c r="KW104">
        <v>0.3</v>
      </c>
      <c r="KX104">
        <v>27733</v>
      </c>
      <c r="KY104">
        <v>109</v>
      </c>
      <c r="KZ104">
        <v>79.8</v>
      </c>
      <c r="LA104">
        <v>0.4</v>
      </c>
      <c r="LB104">
        <v>51936</v>
      </c>
      <c r="LC104">
        <v>273</v>
      </c>
      <c r="LD104">
        <v>75.900000000000006</v>
      </c>
      <c r="LE104">
        <v>0.4</v>
      </c>
      <c r="LF104">
        <v>25102</v>
      </c>
      <c r="LG104">
        <v>220</v>
      </c>
      <c r="LH104">
        <v>74.400000000000006</v>
      </c>
      <c r="LI104">
        <v>0.6</v>
      </c>
      <c r="LJ104">
        <v>26834</v>
      </c>
      <c r="LK104">
        <v>205</v>
      </c>
      <c r="LL104">
        <v>77.2</v>
      </c>
      <c r="LM104">
        <v>0.5</v>
      </c>
      <c r="LN104">
        <v>19059</v>
      </c>
      <c r="LO104">
        <v>349</v>
      </c>
      <c r="LP104">
        <v>27.8</v>
      </c>
      <c r="LQ104">
        <v>0.5</v>
      </c>
      <c r="LR104">
        <v>8627</v>
      </c>
      <c r="LS104">
        <v>269</v>
      </c>
      <c r="LT104">
        <v>25.6</v>
      </c>
      <c r="LU104">
        <v>0.8</v>
      </c>
      <c r="LV104">
        <v>10432</v>
      </c>
      <c r="LW104">
        <v>269</v>
      </c>
      <c r="LX104">
        <v>30</v>
      </c>
      <c r="LY104">
        <v>0.8</v>
      </c>
      <c r="LZ104">
        <v>17431</v>
      </c>
      <c r="MA104">
        <v>369</v>
      </c>
      <c r="MB104">
        <v>25.5</v>
      </c>
      <c r="MC104">
        <v>0.5</v>
      </c>
      <c r="MD104">
        <v>7649</v>
      </c>
      <c r="ME104">
        <v>246</v>
      </c>
      <c r="MF104">
        <v>22.7</v>
      </c>
      <c r="MG104">
        <v>0.7</v>
      </c>
      <c r="MH104">
        <v>9782</v>
      </c>
      <c r="MI104">
        <v>266</v>
      </c>
      <c r="MJ104">
        <v>28.2</v>
      </c>
      <c r="MK104">
        <v>0.7</v>
      </c>
      <c r="ML104">
        <v>14007</v>
      </c>
      <c r="MM104">
        <v>128</v>
      </c>
      <c r="MN104">
        <v>20.5</v>
      </c>
      <c r="MO104">
        <v>0.2</v>
      </c>
      <c r="MP104">
        <v>6209</v>
      </c>
      <c r="MQ104">
        <v>92</v>
      </c>
      <c r="MR104">
        <v>18.399999999999999</v>
      </c>
      <c r="MS104">
        <v>0.3</v>
      </c>
      <c r="MT104">
        <v>7798</v>
      </c>
      <c r="MU104">
        <v>86</v>
      </c>
      <c r="MV104">
        <v>22.4</v>
      </c>
      <c r="MW104">
        <v>0.3</v>
      </c>
      <c r="MX104">
        <v>5863</v>
      </c>
      <c r="MY104">
        <v>96</v>
      </c>
      <c r="MZ104">
        <v>8.6</v>
      </c>
      <c r="NA104">
        <v>0.1</v>
      </c>
      <c r="NB104">
        <v>2353</v>
      </c>
      <c r="NC104">
        <v>48</v>
      </c>
      <c r="ND104">
        <v>7</v>
      </c>
      <c r="NE104">
        <v>0.1</v>
      </c>
      <c r="NF104">
        <v>3510</v>
      </c>
      <c r="NG104">
        <v>88</v>
      </c>
      <c r="NH104">
        <v>10.1</v>
      </c>
      <c r="NI104">
        <v>0.2</v>
      </c>
      <c r="NJ104">
        <v>44.5</v>
      </c>
      <c r="NK104">
        <v>0.4</v>
      </c>
      <c r="NL104" t="s">
        <v>354</v>
      </c>
      <c r="NM104" t="s">
        <v>354</v>
      </c>
      <c r="NN104">
        <v>43.2</v>
      </c>
      <c r="NO104">
        <v>0.5</v>
      </c>
      <c r="NP104" t="s">
        <v>354</v>
      </c>
      <c r="NQ104" t="s">
        <v>354</v>
      </c>
      <c r="NR104">
        <v>45.8</v>
      </c>
      <c r="NS104">
        <v>0.4</v>
      </c>
      <c r="NT104" t="s">
        <v>354</v>
      </c>
      <c r="NU104" t="s">
        <v>354</v>
      </c>
      <c r="NV104">
        <v>97.1</v>
      </c>
      <c r="NW104">
        <v>0.9</v>
      </c>
      <c r="NX104" t="s">
        <v>354</v>
      </c>
      <c r="NY104">
        <v>0.5</v>
      </c>
      <c r="NZ104" t="s">
        <v>354</v>
      </c>
      <c r="OA104" t="s">
        <v>354</v>
      </c>
      <c r="OB104" t="s">
        <v>354</v>
      </c>
      <c r="OC104" t="s">
        <v>354</v>
      </c>
      <c r="OD104" t="s">
        <v>354</v>
      </c>
      <c r="OE104" t="s">
        <v>354</v>
      </c>
      <c r="OF104" t="s">
        <v>354</v>
      </c>
      <c r="OG104" t="s">
        <v>354</v>
      </c>
      <c r="OH104" t="s">
        <v>354</v>
      </c>
      <c r="OI104">
        <v>70.3</v>
      </c>
      <c r="OJ104">
        <v>0.5</v>
      </c>
      <c r="OK104" t="s">
        <v>354</v>
      </c>
      <c r="OL104" t="s">
        <v>354</v>
      </c>
      <c r="OM104" t="s">
        <v>354</v>
      </c>
      <c r="ON104" t="s">
        <v>354</v>
      </c>
      <c r="OO104" t="s">
        <v>354</v>
      </c>
      <c r="OP104" t="s">
        <v>354</v>
      </c>
      <c r="OQ104" t="s">
        <v>354</v>
      </c>
      <c r="OR104">
        <v>0</v>
      </c>
      <c r="OS104" t="s">
        <v>354</v>
      </c>
      <c r="OT104" t="s">
        <v>354</v>
      </c>
      <c r="OU104" t="s">
        <v>354</v>
      </c>
      <c r="OV104" t="s">
        <v>354</v>
      </c>
      <c r="OW104" t="s">
        <v>354</v>
      </c>
      <c r="OX104" t="s">
        <v>354</v>
      </c>
      <c r="OY104" t="s">
        <v>354</v>
      </c>
      <c r="OZ104" t="s">
        <v>354</v>
      </c>
      <c r="PA104" t="s">
        <v>354</v>
      </c>
      <c r="PB104" t="s">
        <v>354</v>
      </c>
      <c r="PC104" t="s">
        <v>354</v>
      </c>
      <c r="PD104" t="s">
        <v>354</v>
      </c>
      <c r="PE104" t="s">
        <v>354</v>
      </c>
      <c r="PF104" t="s">
        <v>354</v>
      </c>
      <c r="PG104">
        <v>34.799999999999997</v>
      </c>
      <c r="PH104">
        <v>0.4</v>
      </c>
      <c r="PI104" t="s">
        <v>354</v>
      </c>
      <c r="PJ104" t="s">
        <v>354</v>
      </c>
      <c r="PK104" t="s">
        <v>354</v>
      </c>
      <c r="PL104" t="s">
        <v>354</v>
      </c>
      <c r="PM104" t="s">
        <v>354</v>
      </c>
      <c r="PN104" t="s">
        <v>354</v>
      </c>
      <c r="PO104" t="s">
        <v>354</v>
      </c>
      <c r="PP104" t="s">
        <v>354</v>
      </c>
      <c r="PQ104" t="s">
        <v>354</v>
      </c>
      <c r="PR104" t="s">
        <v>354</v>
      </c>
      <c r="PS104">
        <v>35.5</v>
      </c>
      <c r="PT104">
        <v>0.2</v>
      </c>
      <c r="PU104" t="s">
        <v>354</v>
      </c>
      <c r="PV104" t="s">
        <v>354</v>
      </c>
      <c r="PW104" t="s">
        <v>354</v>
      </c>
      <c r="PX104" t="s">
        <v>354</v>
      </c>
      <c r="PY104" t="s">
        <v>354</v>
      </c>
      <c r="PZ104" t="s">
        <v>354</v>
      </c>
      <c r="QA104" t="s">
        <v>354</v>
      </c>
      <c r="QB104" t="s">
        <v>354</v>
      </c>
      <c r="QC104" t="s">
        <v>354</v>
      </c>
      <c r="QD104" t="s">
        <v>354</v>
      </c>
      <c r="QE104" t="s">
        <v>354</v>
      </c>
      <c r="QF104" t="s">
        <v>354</v>
      </c>
      <c r="QG104">
        <v>1.8</v>
      </c>
      <c r="QH104" t="s">
        <v>354</v>
      </c>
      <c r="QI104" t="s">
        <v>354</v>
      </c>
      <c r="QJ104" t="s">
        <v>354</v>
      </c>
      <c r="QK104" t="s">
        <v>354</v>
      </c>
      <c r="QL104" t="s">
        <v>354</v>
      </c>
      <c r="QM104" t="s">
        <v>354</v>
      </c>
      <c r="QN104" t="s">
        <v>354</v>
      </c>
      <c r="QO104" t="s">
        <v>354</v>
      </c>
      <c r="QP104" t="s">
        <v>354</v>
      </c>
    </row>
    <row r="105" spans="1:458">
      <c r="A105" t="s">
        <v>333</v>
      </c>
      <c r="B105" t="s">
        <v>334</v>
      </c>
      <c r="C105">
        <v>81336</v>
      </c>
      <c r="D105" t="s">
        <v>1667</v>
      </c>
      <c r="E105" t="s">
        <v>354</v>
      </c>
      <c r="F105" t="s">
        <v>354</v>
      </c>
      <c r="G105">
        <v>38362</v>
      </c>
      <c r="H105">
        <v>124</v>
      </c>
      <c r="I105" t="s">
        <v>354</v>
      </c>
      <c r="J105" t="s">
        <v>354</v>
      </c>
      <c r="K105">
        <v>42974</v>
      </c>
      <c r="L105">
        <v>124</v>
      </c>
      <c r="M105" t="s">
        <v>354</v>
      </c>
      <c r="N105" t="s">
        <v>354</v>
      </c>
      <c r="O105">
        <v>4825</v>
      </c>
      <c r="P105">
        <v>83</v>
      </c>
      <c r="Q105">
        <v>5.9</v>
      </c>
      <c r="R105">
        <v>0.1</v>
      </c>
      <c r="S105">
        <v>2478</v>
      </c>
      <c r="T105">
        <v>55</v>
      </c>
      <c r="U105">
        <v>6.5</v>
      </c>
      <c r="V105">
        <v>0.1</v>
      </c>
      <c r="W105">
        <v>2347</v>
      </c>
      <c r="X105">
        <v>28</v>
      </c>
      <c r="Y105">
        <v>5.5</v>
      </c>
      <c r="Z105">
        <v>0.1</v>
      </c>
      <c r="AA105">
        <v>5533</v>
      </c>
      <c r="AB105">
        <v>419</v>
      </c>
      <c r="AC105">
        <v>6.8</v>
      </c>
      <c r="AD105">
        <v>0.5</v>
      </c>
      <c r="AE105">
        <v>2918</v>
      </c>
      <c r="AF105">
        <v>246</v>
      </c>
      <c r="AG105">
        <v>7.6</v>
      </c>
      <c r="AH105">
        <v>0.6</v>
      </c>
      <c r="AI105">
        <v>2615</v>
      </c>
      <c r="AJ105">
        <v>314</v>
      </c>
      <c r="AK105">
        <v>6.1</v>
      </c>
      <c r="AL105">
        <v>0.7</v>
      </c>
      <c r="AM105">
        <v>5283</v>
      </c>
      <c r="AN105">
        <v>402</v>
      </c>
      <c r="AO105">
        <v>6.5</v>
      </c>
      <c r="AP105">
        <v>0.5</v>
      </c>
      <c r="AQ105">
        <v>2604</v>
      </c>
      <c r="AR105">
        <v>240</v>
      </c>
      <c r="AS105">
        <v>6.8</v>
      </c>
      <c r="AT105">
        <v>0.6</v>
      </c>
      <c r="AU105">
        <v>2679</v>
      </c>
      <c r="AV105">
        <v>320</v>
      </c>
      <c r="AW105">
        <v>6.2</v>
      </c>
      <c r="AX105">
        <v>0.7</v>
      </c>
      <c r="AY105">
        <v>5582</v>
      </c>
      <c r="AZ105">
        <v>155</v>
      </c>
      <c r="BA105">
        <v>6.9</v>
      </c>
      <c r="BB105">
        <v>0.2</v>
      </c>
      <c r="BC105">
        <v>2703</v>
      </c>
      <c r="BD105">
        <v>156</v>
      </c>
      <c r="BE105">
        <v>7</v>
      </c>
      <c r="BF105">
        <v>0.4</v>
      </c>
      <c r="BG105">
        <v>2879</v>
      </c>
      <c r="BH105">
        <v>117</v>
      </c>
      <c r="BI105">
        <v>6.7</v>
      </c>
      <c r="BJ105">
        <v>0.3</v>
      </c>
      <c r="BK105">
        <v>4861</v>
      </c>
      <c r="BL105">
        <v>145</v>
      </c>
      <c r="BM105">
        <v>6</v>
      </c>
      <c r="BN105">
        <v>0.2</v>
      </c>
      <c r="BO105">
        <v>2421</v>
      </c>
      <c r="BP105">
        <v>109</v>
      </c>
      <c r="BQ105">
        <v>6.3</v>
      </c>
      <c r="BR105">
        <v>0.3</v>
      </c>
      <c r="BS105">
        <v>2440</v>
      </c>
      <c r="BT105">
        <v>110</v>
      </c>
      <c r="BU105">
        <v>5.7</v>
      </c>
      <c r="BV105">
        <v>0.3</v>
      </c>
      <c r="BW105">
        <v>5005</v>
      </c>
      <c r="BX105">
        <v>101</v>
      </c>
      <c r="BY105">
        <v>6.2</v>
      </c>
      <c r="BZ105">
        <v>0.1</v>
      </c>
      <c r="CA105">
        <v>2413</v>
      </c>
      <c r="CB105">
        <v>81</v>
      </c>
      <c r="CC105">
        <v>6.3</v>
      </c>
      <c r="CD105">
        <v>0.2</v>
      </c>
      <c r="CE105">
        <v>2592</v>
      </c>
      <c r="CF105">
        <v>50</v>
      </c>
      <c r="CG105">
        <v>6</v>
      </c>
      <c r="CH105">
        <v>0.1</v>
      </c>
      <c r="CI105">
        <v>4709</v>
      </c>
      <c r="CJ105">
        <v>65</v>
      </c>
      <c r="CK105">
        <v>5.8</v>
      </c>
      <c r="CL105">
        <v>0.1</v>
      </c>
      <c r="CM105">
        <v>2262</v>
      </c>
      <c r="CN105">
        <v>47</v>
      </c>
      <c r="CO105">
        <v>5.9</v>
      </c>
      <c r="CP105">
        <v>0.1</v>
      </c>
      <c r="CQ105">
        <v>2447</v>
      </c>
      <c r="CR105">
        <v>66</v>
      </c>
      <c r="CS105">
        <v>5.7</v>
      </c>
      <c r="CT105">
        <v>0.2</v>
      </c>
      <c r="CU105">
        <v>3927</v>
      </c>
      <c r="CV105">
        <v>360</v>
      </c>
      <c r="CW105">
        <v>4.8</v>
      </c>
      <c r="CX105">
        <v>0.4</v>
      </c>
      <c r="CY105">
        <v>1678</v>
      </c>
      <c r="CZ105">
        <v>254</v>
      </c>
      <c r="DA105">
        <v>4.4000000000000004</v>
      </c>
      <c r="DB105">
        <v>0.7</v>
      </c>
      <c r="DC105">
        <v>2249</v>
      </c>
      <c r="DD105">
        <v>253</v>
      </c>
      <c r="DE105">
        <v>5.2</v>
      </c>
      <c r="DF105">
        <v>0.6</v>
      </c>
      <c r="DG105">
        <v>5560</v>
      </c>
      <c r="DH105">
        <v>364</v>
      </c>
      <c r="DI105">
        <v>6.8</v>
      </c>
      <c r="DJ105">
        <v>0.4</v>
      </c>
      <c r="DK105">
        <v>2649</v>
      </c>
      <c r="DL105">
        <v>258</v>
      </c>
      <c r="DM105">
        <v>6.9</v>
      </c>
      <c r="DN105">
        <v>0.7</v>
      </c>
      <c r="DO105">
        <v>2911</v>
      </c>
      <c r="DP105">
        <v>261</v>
      </c>
      <c r="DQ105">
        <v>6.8</v>
      </c>
      <c r="DR105">
        <v>0.6</v>
      </c>
      <c r="DS105">
        <v>5258</v>
      </c>
      <c r="DT105">
        <v>99</v>
      </c>
      <c r="DU105">
        <v>6.5</v>
      </c>
      <c r="DV105">
        <v>0.1</v>
      </c>
      <c r="DW105">
        <v>2491</v>
      </c>
      <c r="DX105">
        <v>95</v>
      </c>
      <c r="DY105">
        <v>6.5</v>
      </c>
      <c r="DZ105">
        <v>0.2</v>
      </c>
      <c r="EA105">
        <v>2767</v>
      </c>
      <c r="EB105">
        <v>40</v>
      </c>
      <c r="EC105">
        <v>6.4</v>
      </c>
      <c r="ED105">
        <v>0.1</v>
      </c>
      <c r="EE105">
        <v>5563</v>
      </c>
      <c r="EF105">
        <v>105</v>
      </c>
      <c r="EG105">
        <v>6.8</v>
      </c>
      <c r="EH105">
        <v>0.1</v>
      </c>
      <c r="EI105">
        <v>2629</v>
      </c>
      <c r="EJ105">
        <v>102</v>
      </c>
      <c r="EK105">
        <v>6.9</v>
      </c>
      <c r="EL105">
        <v>0.3</v>
      </c>
      <c r="EM105">
        <v>2934</v>
      </c>
      <c r="EN105">
        <v>11</v>
      </c>
      <c r="EO105">
        <v>6.8</v>
      </c>
      <c r="EP105">
        <v>0.1</v>
      </c>
      <c r="EQ105">
        <v>5441</v>
      </c>
      <c r="ER105">
        <v>433</v>
      </c>
      <c r="ES105">
        <v>6.7</v>
      </c>
      <c r="ET105">
        <v>0.5</v>
      </c>
      <c r="EU105">
        <v>2258</v>
      </c>
      <c r="EV105">
        <v>262</v>
      </c>
      <c r="EW105">
        <v>5.9</v>
      </c>
      <c r="EX105">
        <v>0.7</v>
      </c>
      <c r="EY105">
        <v>3183</v>
      </c>
      <c r="EZ105">
        <v>7.4</v>
      </c>
      <c r="FA105">
        <v>0.6</v>
      </c>
      <c r="FB105">
        <v>5980</v>
      </c>
      <c r="FC105">
        <v>435</v>
      </c>
      <c r="FD105">
        <v>7.4</v>
      </c>
      <c r="FE105">
        <v>0.5</v>
      </c>
      <c r="FF105">
        <v>3045</v>
      </c>
      <c r="FG105">
        <v>264</v>
      </c>
      <c r="FH105">
        <v>7.9</v>
      </c>
      <c r="FI105">
        <v>0.7</v>
      </c>
      <c r="FJ105">
        <v>2935</v>
      </c>
      <c r="FK105">
        <v>277</v>
      </c>
      <c r="FL105">
        <v>279</v>
      </c>
      <c r="FM105">
        <v>6.8</v>
      </c>
      <c r="FN105">
        <v>0.6</v>
      </c>
      <c r="FO105">
        <v>4767</v>
      </c>
      <c r="FP105">
        <v>271</v>
      </c>
      <c r="FQ105">
        <v>5.9</v>
      </c>
      <c r="FR105">
        <v>0.3</v>
      </c>
      <c r="FS105">
        <v>2207</v>
      </c>
      <c r="FT105">
        <v>181</v>
      </c>
      <c r="FU105">
        <v>5.8</v>
      </c>
      <c r="FV105">
        <v>0.5</v>
      </c>
      <c r="FW105">
        <v>2560</v>
      </c>
      <c r="FX105">
        <v>199</v>
      </c>
      <c r="FY105">
        <v>6</v>
      </c>
      <c r="FZ105">
        <v>0.5</v>
      </c>
      <c r="GA105">
        <v>3325</v>
      </c>
      <c r="GB105">
        <v>272</v>
      </c>
      <c r="GC105">
        <v>4.0999999999999996</v>
      </c>
      <c r="GD105">
        <v>0.3</v>
      </c>
      <c r="GE105">
        <v>1462</v>
      </c>
      <c r="GF105">
        <v>180</v>
      </c>
      <c r="GG105">
        <v>3.8</v>
      </c>
      <c r="GH105">
        <v>0.5</v>
      </c>
      <c r="GI105">
        <v>1863</v>
      </c>
      <c r="GJ105">
        <v>204</v>
      </c>
      <c r="GK105">
        <v>4.3</v>
      </c>
      <c r="GL105">
        <v>0.5</v>
      </c>
      <c r="GM105">
        <v>2587</v>
      </c>
      <c r="GN105">
        <v>219</v>
      </c>
      <c r="GO105">
        <v>3.2</v>
      </c>
      <c r="GP105">
        <v>0.3</v>
      </c>
      <c r="GQ105">
        <v>1060</v>
      </c>
      <c r="GR105">
        <v>128</v>
      </c>
      <c r="GS105">
        <v>2.8</v>
      </c>
      <c r="GT105">
        <v>0.3</v>
      </c>
      <c r="GU105">
        <v>1527</v>
      </c>
      <c r="GV105">
        <v>159</v>
      </c>
      <c r="GW105">
        <v>3.6</v>
      </c>
      <c r="GX105">
        <v>0.4</v>
      </c>
      <c r="GY105">
        <v>1539</v>
      </c>
      <c r="GZ105">
        <v>230</v>
      </c>
      <c r="HA105">
        <v>1.9</v>
      </c>
      <c r="HB105">
        <v>0.3</v>
      </c>
      <c r="HC105">
        <v>632</v>
      </c>
      <c r="HD105">
        <v>134</v>
      </c>
      <c r="HE105">
        <v>1.6</v>
      </c>
      <c r="HF105">
        <v>0.4</v>
      </c>
      <c r="HG105">
        <v>907</v>
      </c>
      <c r="HH105">
        <v>178</v>
      </c>
      <c r="HI105">
        <v>2.1</v>
      </c>
      <c r="HJ105">
        <v>0.4</v>
      </c>
      <c r="HK105">
        <v>1591</v>
      </c>
      <c r="HL105">
        <v>216</v>
      </c>
      <c r="HM105">
        <v>2</v>
      </c>
      <c r="HN105">
        <v>0.3</v>
      </c>
      <c r="HO105">
        <v>452</v>
      </c>
      <c r="HP105">
        <v>119</v>
      </c>
      <c r="HQ105">
        <v>1.2</v>
      </c>
      <c r="HR105">
        <v>0.3</v>
      </c>
      <c r="HS105">
        <v>1139</v>
      </c>
      <c r="HT105">
        <v>160</v>
      </c>
      <c r="HU105">
        <v>2.7</v>
      </c>
      <c r="HV105">
        <v>0.4</v>
      </c>
      <c r="HW105">
        <v>10816</v>
      </c>
      <c r="HX105">
        <v>82</v>
      </c>
      <c r="HY105">
        <v>13.3</v>
      </c>
      <c r="HZ105">
        <v>0.1</v>
      </c>
      <c r="IA105">
        <v>5522</v>
      </c>
      <c r="IB105">
        <v>76</v>
      </c>
      <c r="IC105">
        <v>14.4</v>
      </c>
      <c r="ID105">
        <v>0.2</v>
      </c>
      <c r="IE105">
        <v>5294</v>
      </c>
      <c r="IF105">
        <v>46</v>
      </c>
      <c r="IG105">
        <v>12.3</v>
      </c>
      <c r="IH105">
        <v>0.1</v>
      </c>
      <c r="II105">
        <v>3372</v>
      </c>
      <c r="IJ105">
        <v>79</v>
      </c>
      <c r="IK105">
        <v>4.0999999999999996</v>
      </c>
      <c r="IL105">
        <v>0.1</v>
      </c>
      <c r="IM105">
        <v>1600</v>
      </c>
      <c r="IN105">
        <v>125</v>
      </c>
      <c r="IO105">
        <v>4.2</v>
      </c>
      <c r="IP105">
        <v>0.3</v>
      </c>
      <c r="IQ105">
        <v>1772</v>
      </c>
      <c r="IR105">
        <v>97</v>
      </c>
      <c r="IS105">
        <v>4.0999999999999996</v>
      </c>
      <c r="IT105">
        <v>0.2</v>
      </c>
      <c r="IU105">
        <v>19013</v>
      </c>
      <c r="IV105">
        <v>59</v>
      </c>
      <c r="IW105">
        <v>23.4</v>
      </c>
      <c r="IX105">
        <v>0.1</v>
      </c>
      <c r="IY105">
        <v>9600</v>
      </c>
      <c r="IZ105">
        <v>110</v>
      </c>
      <c r="JA105">
        <v>25</v>
      </c>
      <c r="JB105">
        <v>0.2</v>
      </c>
      <c r="JC105">
        <v>9413</v>
      </c>
      <c r="JD105">
        <v>117</v>
      </c>
      <c r="JE105">
        <v>21.9</v>
      </c>
      <c r="JF105">
        <v>0.2</v>
      </c>
      <c r="JG105">
        <v>7071</v>
      </c>
      <c r="JH105">
        <v>93</v>
      </c>
      <c r="JI105">
        <v>8.6999999999999993</v>
      </c>
      <c r="JJ105">
        <v>0.1</v>
      </c>
      <c r="JK105">
        <v>3524</v>
      </c>
      <c r="JL105">
        <v>65</v>
      </c>
      <c r="JM105">
        <v>9.1999999999999993</v>
      </c>
      <c r="JN105">
        <v>0.2</v>
      </c>
      <c r="JO105">
        <v>3547</v>
      </c>
      <c r="JP105">
        <v>65</v>
      </c>
      <c r="JQ105">
        <v>8.3000000000000007</v>
      </c>
      <c r="JR105">
        <v>0.2</v>
      </c>
      <c r="JS105">
        <v>29644</v>
      </c>
      <c r="JT105">
        <v>105</v>
      </c>
      <c r="JU105">
        <v>36.4</v>
      </c>
      <c r="JV105">
        <v>0.1</v>
      </c>
      <c r="JW105">
        <v>14126</v>
      </c>
      <c r="JX105">
        <v>131</v>
      </c>
      <c r="JY105">
        <v>36.799999999999997</v>
      </c>
      <c r="JZ105">
        <v>0.3</v>
      </c>
      <c r="KA105">
        <v>15518</v>
      </c>
      <c r="KB105">
        <v>116</v>
      </c>
      <c r="KC105">
        <v>36.1</v>
      </c>
      <c r="KD105">
        <v>0.2</v>
      </c>
      <c r="KE105">
        <v>64342</v>
      </c>
      <c r="KF105">
        <v>224</v>
      </c>
      <c r="KG105">
        <v>79.099999999999994</v>
      </c>
      <c r="KH105">
        <v>0.3</v>
      </c>
      <c r="KI105">
        <v>29767</v>
      </c>
      <c r="KJ105">
        <v>190</v>
      </c>
      <c r="KK105">
        <v>77.599999999999994</v>
      </c>
      <c r="KL105">
        <v>34575</v>
      </c>
      <c r="KM105">
        <v>156</v>
      </c>
      <c r="KN105">
        <v>80.5</v>
      </c>
      <c r="KO105">
        <v>0.4</v>
      </c>
      <c r="KP105">
        <v>62323</v>
      </c>
      <c r="KQ105">
        <v>59</v>
      </c>
      <c r="KR105">
        <v>76.599999999999994</v>
      </c>
      <c r="KS105">
        <v>0.1</v>
      </c>
      <c r="KT105">
        <v>28762</v>
      </c>
      <c r="KU105">
        <v>61</v>
      </c>
      <c r="KV105">
        <v>75</v>
      </c>
      <c r="KW105">
        <v>0.2</v>
      </c>
      <c r="KX105">
        <v>33561</v>
      </c>
      <c r="KY105">
        <v>54</v>
      </c>
      <c r="KZ105">
        <v>78.099999999999994</v>
      </c>
      <c r="LA105">
        <v>0.2</v>
      </c>
      <c r="LB105">
        <v>59030</v>
      </c>
      <c r="LC105">
        <v>330</v>
      </c>
      <c r="LD105">
        <v>72.599999999999994</v>
      </c>
      <c r="LE105">
        <v>0.4</v>
      </c>
      <c r="LF105">
        <v>27087</v>
      </c>
      <c r="LG105">
        <v>248</v>
      </c>
      <c r="LH105">
        <v>70.599999999999994</v>
      </c>
      <c r="LI105">
        <v>0.6</v>
      </c>
      <c r="LJ105">
        <v>31943</v>
      </c>
      <c r="LK105">
        <v>205</v>
      </c>
      <c r="LL105">
        <v>74.3</v>
      </c>
      <c r="LM105">
        <v>0.5</v>
      </c>
      <c r="LN105">
        <v>19789</v>
      </c>
      <c r="LO105">
        <v>423</v>
      </c>
      <c r="LP105">
        <v>24.3</v>
      </c>
      <c r="LQ105">
        <v>0.5</v>
      </c>
      <c r="LR105">
        <v>8858</v>
      </c>
      <c r="LS105">
        <v>256</v>
      </c>
      <c r="LT105">
        <v>23.1</v>
      </c>
      <c r="LU105">
        <v>0.7</v>
      </c>
      <c r="LV105">
        <v>10931</v>
      </c>
      <c r="LW105">
        <v>280</v>
      </c>
      <c r="LX105">
        <v>25.4</v>
      </c>
      <c r="LY105">
        <v>0.7</v>
      </c>
      <c r="LZ105">
        <v>17353</v>
      </c>
      <c r="MA105">
        <v>407</v>
      </c>
      <c r="MB105">
        <v>21.3</v>
      </c>
      <c r="MC105">
        <v>0.5</v>
      </c>
      <c r="MD105">
        <v>7758</v>
      </c>
      <c r="ME105">
        <v>278</v>
      </c>
      <c r="MF105">
        <v>20.2</v>
      </c>
      <c r="MG105">
        <v>0.7</v>
      </c>
      <c r="MH105">
        <v>9595</v>
      </c>
      <c r="MI105">
        <v>235</v>
      </c>
      <c r="MJ105">
        <v>22.3</v>
      </c>
      <c r="MK105">
        <v>0.6</v>
      </c>
      <c r="ML105">
        <v>13809</v>
      </c>
      <c r="MM105">
        <v>105</v>
      </c>
      <c r="MN105">
        <v>17</v>
      </c>
      <c r="MO105">
        <v>0.1</v>
      </c>
      <c r="MP105">
        <v>5813</v>
      </c>
      <c r="MQ105">
        <v>61</v>
      </c>
      <c r="MR105">
        <v>15.2</v>
      </c>
      <c r="MS105">
        <v>0.2</v>
      </c>
      <c r="MT105">
        <v>7996</v>
      </c>
      <c r="MU105">
        <v>68</v>
      </c>
      <c r="MV105">
        <v>18.600000000000001</v>
      </c>
      <c r="MW105">
        <v>0.2</v>
      </c>
      <c r="MX105">
        <v>5717</v>
      </c>
      <c r="MY105">
        <v>87</v>
      </c>
      <c r="MZ105">
        <v>7</v>
      </c>
      <c r="NA105">
        <v>0.1</v>
      </c>
      <c r="NB105">
        <v>2144</v>
      </c>
      <c r="NC105">
        <v>46</v>
      </c>
      <c r="ND105">
        <v>5.6</v>
      </c>
      <c r="NE105">
        <v>0.1</v>
      </c>
      <c r="NF105">
        <v>3573</v>
      </c>
      <c r="NG105">
        <v>53</v>
      </c>
      <c r="NH105">
        <v>8.3000000000000007</v>
      </c>
      <c r="NI105">
        <v>0.1</v>
      </c>
      <c r="NJ105">
        <v>40.6</v>
      </c>
      <c r="NK105">
        <v>0.2</v>
      </c>
      <c r="NL105" t="s">
        <v>354</v>
      </c>
      <c r="NM105" t="s">
        <v>354</v>
      </c>
      <c r="NN105">
        <v>39</v>
      </c>
      <c r="NO105">
        <v>0.9</v>
      </c>
      <c r="NP105" t="s">
        <v>354</v>
      </c>
      <c r="NQ105" t="s">
        <v>354</v>
      </c>
      <c r="NR105">
        <v>41.6</v>
      </c>
      <c r="NS105">
        <v>0.4</v>
      </c>
      <c r="NT105" t="s">
        <v>354</v>
      </c>
      <c r="NU105" t="s">
        <v>354</v>
      </c>
      <c r="NV105">
        <v>89.3</v>
      </c>
      <c r="NW105">
        <v>0.5</v>
      </c>
      <c r="NX105" t="s">
        <v>354</v>
      </c>
      <c r="NY105">
        <v>0.4</v>
      </c>
      <c r="NZ105" t="s">
        <v>354</v>
      </c>
      <c r="OA105" t="s">
        <v>354</v>
      </c>
      <c r="OB105" t="s">
        <v>354</v>
      </c>
      <c r="OC105" t="s">
        <v>354</v>
      </c>
      <c r="OD105" t="s">
        <v>354</v>
      </c>
      <c r="OE105" t="s">
        <v>354</v>
      </c>
      <c r="OF105" t="s">
        <v>354</v>
      </c>
      <c r="OG105" t="s">
        <v>354</v>
      </c>
      <c r="OH105" t="s">
        <v>354</v>
      </c>
      <c r="OI105">
        <v>67.7</v>
      </c>
      <c r="OJ105">
        <v>0.4</v>
      </c>
      <c r="OK105" t="s">
        <v>354</v>
      </c>
      <c r="OL105" t="s">
        <v>354</v>
      </c>
      <c r="OM105" t="s">
        <v>354</v>
      </c>
      <c r="ON105" t="s">
        <v>354</v>
      </c>
      <c r="OO105" t="s">
        <v>354</v>
      </c>
      <c r="OP105" t="s">
        <v>354</v>
      </c>
      <c r="OQ105" t="s">
        <v>354</v>
      </c>
      <c r="OR105">
        <v>0.1</v>
      </c>
      <c r="OS105" t="s">
        <v>354</v>
      </c>
      <c r="OT105" t="s">
        <v>354</v>
      </c>
      <c r="OU105" t="s">
        <v>354</v>
      </c>
      <c r="OV105" t="s">
        <v>354</v>
      </c>
      <c r="OW105" t="s">
        <v>354</v>
      </c>
      <c r="OX105" t="s">
        <v>354</v>
      </c>
      <c r="OY105" t="s">
        <v>354</v>
      </c>
      <c r="OZ105" t="s">
        <v>354</v>
      </c>
      <c r="PA105" t="s">
        <v>354</v>
      </c>
      <c r="PB105" t="s">
        <v>354</v>
      </c>
      <c r="PC105" t="s">
        <v>354</v>
      </c>
      <c r="PD105" t="s">
        <v>354</v>
      </c>
      <c r="PE105" t="s">
        <v>354</v>
      </c>
      <c r="PF105" t="s">
        <v>354</v>
      </c>
      <c r="PG105">
        <v>28.5</v>
      </c>
      <c r="PH105">
        <v>0.3</v>
      </c>
      <c r="PI105" t="s">
        <v>354</v>
      </c>
      <c r="PJ105" t="s">
        <v>354</v>
      </c>
      <c r="PK105" t="s">
        <v>354</v>
      </c>
      <c r="PL105" t="s">
        <v>354</v>
      </c>
      <c r="PM105" t="s">
        <v>354</v>
      </c>
      <c r="PN105" t="s">
        <v>354</v>
      </c>
      <c r="PO105" t="s">
        <v>354</v>
      </c>
      <c r="PP105" t="s">
        <v>354</v>
      </c>
      <c r="PQ105" t="s">
        <v>354</v>
      </c>
      <c r="PR105" t="s">
        <v>354</v>
      </c>
      <c r="PS105">
        <v>39.200000000000003</v>
      </c>
      <c r="PT105">
        <v>0.2</v>
      </c>
      <c r="PU105" t="s">
        <v>354</v>
      </c>
      <c r="PV105" t="s">
        <v>354</v>
      </c>
      <c r="PW105" t="s">
        <v>354</v>
      </c>
      <c r="PX105" t="s">
        <v>354</v>
      </c>
      <c r="PY105" t="s">
        <v>354</v>
      </c>
      <c r="PZ105" t="s">
        <v>354</v>
      </c>
      <c r="QA105" t="s">
        <v>354</v>
      </c>
      <c r="QB105" t="s">
        <v>354</v>
      </c>
      <c r="QC105" t="s">
        <v>354</v>
      </c>
      <c r="QD105" t="s">
        <v>354</v>
      </c>
      <c r="QE105" t="s">
        <v>354</v>
      </c>
      <c r="QF105" t="s">
        <v>354</v>
      </c>
      <c r="QG105">
        <v>1.2</v>
      </c>
      <c r="QH105" t="s">
        <v>354</v>
      </c>
      <c r="QI105" t="s">
        <v>354</v>
      </c>
      <c r="QJ105" t="s">
        <v>354</v>
      </c>
      <c r="QK105" t="s">
        <v>354</v>
      </c>
      <c r="QL105" t="s">
        <v>354</v>
      </c>
      <c r="QM105" t="s">
        <v>354</v>
      </c>
      <c r="QN105" t="s">
        <v>354</v>
      </c>
      <c r="QO105" t="s">
        <v>354</v>
      </c>
      <c r="QP105" t="s">
        <v>354</v>
      </c>
    </row>
    <row r="106" spans="1:458">
      <c r="A106" t="s">
        <v>335</v>
      </c>
      <c r="B106" t="s">
        <v>336</v>
      </c>
      <c r="C106">
        <v>37665</v>
      </c>
      <c r="D106" t="s">
        <v>1667</v>
      </c>
      <c r="E106" t="s">
        <v>354</v>
      </c>
      <c r="F106" t="s">
        <v>354</v>
      </c>
      <c r="G106">
        <v>18666</v>
      </c>
      <c r="H106">
        <v>150</v>
      </c>
      <c r="I106" t="s">
        <v>354</v>
      </c>
      <c r="J106" t="s">
        <v>354</v>
      </c>
      <c r="K106">
        <v>18999</v>
      </c>
      <c r="L106">
        <v>150</v>
      </c>
      <c r="M106" t="s">
        <v>354</v>
      </c>
      <c r="N106" t="s">
        <v>354</v>
      </c>
      <c r="O106">
        <v>1980</v>
      </c>
      <c r="P106">
        <v>41</v>
      </c>
      <c r="Q106">
        <v>5.3</v>
      </c>
      <c r="R106">
        <v>0.1</v>
      </c>
      <c r="S106">
        <v>1004</v>
      </c>
      <c r="T106">
        <v>99</v>
      </c>
      <c r="U106">
        <v>5.4</v>
      </c>
      <c r="V106">
        <v>0.5</v>
      </c>
      <c r="W106">
        <v>976</v>
      </c>
      <c r="X106">
        <v>98</v>
      </c>
      <c r="Y106">
        <v>5.0999999999999996</v>
      </c>
      <c r="Z106">
        <v>0.5</v>
      </c>
      <c r="AA106">
        <v>2259</v>
      </c>
      <c r="AB106">
        <v>236</v>
      </c>
      <c r="AC106">
        <v>6</v>
      </c>
      <c r="AD106">
        <v>0.6</v>
      </c>
      <c r="AE106">
        <v>1098</v>
      </c>
      <c r="AF106">
        <v>181</v>
      </c>
      <c r="AG106">
        <v>5.9</v>
      </c>
      <c r="AH106">
        <v>1</v>
      </c>
      <c r="AI106">
        <v>1161</v>
      </c>
      <c r="AJ106">
        <v>151</v>
      </c>
      <c r="AK106">
        <v>6.1</v>
      </c>
      <c r="AL106">
        <v>0.8</v>
      </c>
      <c r="AM106">
        <v>2279</v>
      </c>
      <c r="AN106">
        <v>243</v>
      </c>
      <c r="AO106">
        <v>6.1</v>
      </c>
      <c r="AP106">
        <v>0.6</v>
      </c>
      <c r="AQ106">
        <v>1314</v>
      </c>
      <c r="AR106">
        <v>180</v>
      </c>
      <c r="AS106">
        <v>7</v>
      </c>
      <c r="AT106">
        <v>1</v>
      </c>
      <c r="AU106">
        <v>965</v>
      </c>
      <c r="AV106">
        <v>153</v>
      </c>
      <c r="AW106">
        <v>5.0999999999999996</v>
      </c>
      <c r="AX106">
        <v>0.8</v>
      </c>
      <c r="AY106">
        <v>2344</v>
      </c>
      <c r="AZ106">
        <v>80</v>
      </c>
      <c r="BA106">
        <v>6.2</v>
      </c>
      <c r="BB106">
        <v>0.2</v>
      </c>
      <c r="BC106">
        <v>1271</v>
      </c>
      <c r="BD106">
        <v>86</v>
      </c>
      <c r="BE106">
        <v>6.8</v>
      </c>
      <c r="BF106">
        <v>0.4</v>
      </c>
      <c r="BG106">
        <v>1073</v>
      </c>
      <c r="BH106">
        <v>91</v>
      </c>
      <c r="BI106">
        <v>5.6</v>
      </c>
      <c r="BJ106">
        <v>0.5</v>
      </c>
      <c r="BK106">
        <v>2170</v>
      </c>
      <c r="BL106">
        <v>109</v>
      </c>
      <c r="BM106">
        <v>5.8</v>
      </c>
      <c r="BN106">
        <v>0.3</v>
      </c>
      <c r="BO106">
        <v>1126</v>
      </c>
      <c r="BP106">
        <v>81</v>
      </c>
      <c r="BQ106">
        <v>6</v>
      </c>
      <c r="BR106">
        <v>0.4</v>
      </c>
      <c r="BS106">
        <v>1044</v>
      </c>
      <c r="BT106">
        <v>78</v>
      </c>
      <c r="BU106">
        <v>5.5</v>
      </c>
      <c r="BV106">
        <v>0.4</v>
      </c>
      <c r="BW106">
        <v>1949</v>
      </c>
      <c r="BX106">
        <v>111</v>
      </c>
      <c r="BY106">
        <v>5.2</v>
      </c>
      <c r="BZ106">
        <v>0.3</v>
      </c>
      <c r="CA106">
        <v>980</v>
      </c>
      <c r="CB106">
        <v>77</v>
      </c>
      <c r="CC106">
        <v>5.3</v>
      </c>
      <c r="CD106">
        <v>0.4</v>
      </c>
      <c r="CE106">
        <v>969</v>
      </c>
      <c r="CF106">
        <v>77</v>
      </c>
      <c r="CG106">
        <v>5.0999999999999996</v>
      </c>
      <c r="CH106">
        <v>0.4</v>
      </c>
      <c r="CI106">
        <v>1916</v>
      </c>
      <c r="CJ106">
        <v>88</v>
      </c>
      <c r="CK106">
        <v>5.0999999999999996</v>
      </c>
      <c r="CL106">
        <v>0.2</v>
      </c>
      <c r="CM106">
        <v>941</v>
      </c>
      <c r="CN106">
        <v>79</v>
      </c>
      <c r="CO106">
        <v>5</v>
      </c>
      <c r="CP106">
        <v>0.4</v>
      </c>
      <c r="CQ106">
        <v>975</v>
      </c>
      <c r="CR106">
        <v>26</v>
      </c>
      <c r="CS106">
        <v>5.0999999999999996</v>
      </c>
      <c r="CT106">
        <v>0.1</v>
      </c>
      <c r="CU106">
        <v>1791</v>
      </c>
      <c r="CV106">
        <v>253</v>
      </c>
      <c r="CW106">
        <v>4.8</v>
      </c>
      <c r="CX106">
        <v>0.7</v>
      </c>
      <c r="CY106">
        <v>954</v>
      </c>
      <c r="CZ106">
        <v>196</v>
      </c>
      <c r="DA106">
        <v>5.0999999999999996</v>
      </c>
      <c r="DB106">
        <v>1.1000000000000001</v>
      </c>
      <c r="DC106">
        <v>837</v>
      </c>
      <c r="DD106">
        <v>133</v>
      </c>
      <c r="DE106">
        <v>4.4000000000000004</v>
      </c>
      <c r="DF106">
        <v>0.7</v>
      </c>
      <c r="DG106">
        <v>2657</v>
      </c>
      <c r="DH106">
        <v>237</v>
      </c>
      <c r="DI106">
        <v>7.1</v>
      </c>
      <c r="DJ106">
        <v>0.6</v>
      </c>
      <c r="DK106">
        <v>1270</v>
      </c>
      <c r="DL106">
        <v>169</v>
      </c>
      <c r="DM106">
        <v>6.8</v>
      </c>
      <c r="DN106">
        <v>0.9</v>
      </c>
      <c r="DO106">
        <v>1387</v>
      </c>
      <c r="DP106">
        <v>144</v>
      </c>
      <c r="DQ106">
        <v>7.3</v>
      </c>
      <c r="DR106">
        <v>0.8</v>
      </c>
      <c r="DS106">
        <v>2759</v>
      </c>
      <c r="DT106">
        <v>139</v>
      </c>
      <c r="DU106">
        <v>7.3</v>
      </c>
      <c r="DV106">
        <v>0.4</v>
      </c>
      <c r="DW106">
        <v>1388</v>
      </c>
      <c r="DX106">
        <v>107</v>
      </c>
      <c r="DY106">
        <v>7.4</v>
      </c>
      <c r="DZ106">
        <v>0.6</v>
      </c>
      <c r="EA106">
        <v>1371</v>
      </c>
      <c r="EB106">
        <v>65</v>
      </c>
      <c r="EC106">
        <v>7.2</v>
      </c>
      <c r="ED106">
        <v>0.3</v>
      </c>
      <c r="EE106">
        <v>2966</v>
      </c>
      <c r="EF106">
        <v>123</v>
      </c>
      <c r="EG106">
        <v>7.9</v>
      </c>
      <c r="EH106">
        <v>0.3</v>
      </c>
      <c r="EI106">
        <v>1461</v>
      </c>
      <c r="EJ106">
        <v>101</v>
      </c>
      <c r="EK106">
        <v>7.8</v>
      </c>
      <c r="EL106">
        <v>0.5</v>
      </c>
      <c r="EM106">
        <v>1505</v>
      </c>
      <c r="EN106">
        <v>63</v>
      </c>
      <c r="EO106">
        <v>7.9</v>
      </c>
      <c r="EP106">
        <v>0.3</v>
      </c>
      <c r="EQ106">
        <v>2557</v>
      </c>
      <c r="ER106">
        <v>261</v>
      </c>
      <c r="ES106">
        <v>6.8</v>
      </c>
      <c r="ET106">
        <v>0.7</v>
      </c>
      <c r="EU106">
        <v>1349</v>
      </c>
      <c r="EV106">
        <v>178</v>
      </c>
      <c r="EW106">
        <v>7.2</v>
      </c>
      <c r="EX106">
        <v>1</v>
      </c>
      <c r="EY106">
        <v>1208</v>
      </c>
      <c r="EZ106">
        <v>6.4</v>
      </c>
      <c r="FA106">
        <v>0.9</v>
      </c>
      <c r="FB106">
        <v>2830</v>
      </c>
      <c r="FC106">
        <v>265</v>
      </c>
      <c r="FD106">
        <v>7.5</v>
      </c>
      <c r="FE106">
        <v>0.7</v>
      </c>
      <c r="FF106">
        <v>1369</v>
      </c>
      <c r="FG106">
        <v>188</v>
      </c>
      <c r="FH106">
        <v>7.3</v>
      </c>
      <c r="FI106">
        <v>1</v>
      </c>
      <c r="FJ106">
        <v>1461</v>
      </c>
      <c r="FK106">
        <v>156</v>
      </c>
      <c r="FL106">
        <v>175</v>
      </c>
      <c r="FM106">
        <v>7.7</v>
      </c>
      <c r="FN106">
        <v>0.8</v>
      </c>
      <c r="FO106">
        <v>2271</v>
      </c>
      <c r="FP106">
        <v>224</v>
      </c>
      <c r="FQ106">
        <v>6</v>
      </c>
      <c r="FR106">
        <v>0.6</v>
      </c>
      <c r="FS106">
        <v>1119</v>
      </c>
      <c r="FT106">
        <v>140</v>
      </c>
      <c r="FU106">
        <v>6</v>
      </c>
      <c r="FV106">
        <v>0.8</v>
      </c>
      <c r="FW106">
        <v>1152</v>
      </c>
      <c r="FX106">
        <v>153</v>
      </c>
      <c r="FY106">
        <v>6.1</v>
      </c>
      <c r="FZ106">
        <v>0.8</v>
      </c>
      <c r="GA106">
        <v>1834</v>
      </c>
      <c r="GB106">
        <v>242</v>
      </c>
      <c r="GC106">
        <v>4.9000000000000004</v>
      </c>
      <c r="GD106">
        <v>0.6</v>
      </c>
      <c r="GE106">
        <v>804</v>
      </c>
      <c r="GF106">
        <v>153</v>
      </c>
      <c r="GG106">
        <v>4.3</v>
      </c>
      <c r="GH106">
        <v>0.8</v>
      </c>
      <c r="GI106">
        <v>1030</v>
      </c>
      <c r="GJ106">
        <v>157</v>
      </c>
      <c r="GK106">
        <v>5.4</v>
      </c>
      <c r="GL106">
        <v>0.8</v>
      </c>
      <c r="GM106">
        <v>1407</v>
      </c>
      <c r="GN106">
        <v>181</v>
      </c>
      <c r="GO106">
        <v>3.7</v>
      </c>
      <c r="GP106">
        <v>0.5</v>
      </c>
      <c r="GQ106">
        <v>516</v>
      </c>
      <c r="GR106">
        <v>116</v>
      </c>
      <c r="GS106">
        <v>2.8</v>
      </c>
      <c r="GT106">
        <v>0.6</v>
      </c>
      <c r="GU106">
        <v>891</v>
      </c>
      <c r="GV106">
        <v>133</v>
      </c>
      <c r="GW106">
        <v>4.7</v>
      </c>
      <c r="GX106">
        <v>0.7</v>
      </c>
      <c r="GY106">
        <v>917</v>
      </c>
      <c r="GZ106">
        <v>145</v>
      </c>
      <c r="HA106">
        <v>2.4</v>
      </c>
      <c r="HB106">
        <v>0.4</v>
      </c>
      <c r="HC106">
        <v>488</v>
      </c>
      <c r="HD106">
        <v>118</v>
      </c>
      <c r="HE106">
        <v>2.6</v>
      </c>
      <c r="HF106">
        <v>0.6</v>
      </c>
      <c r="HG106">
        <v>429</v>
      </c>
      <c r="HH106">
        <v>97</v>
      </c>
      <c r="HI106">
        <v>2.2999999999999998</v>
      </c>
      <c r="HJ106">
        <v>0.5</v>
      </c>
      <c r="HK106">
        <v>779</v>
      </c>
      <c r="HL106">
        <v>141</v>
      </c>
      <c r="HM106">
        <v>2.1</v>
      </c>
      <c r="HN106">
        <v>0.4</v>
      </c>
      <c r="HO106">
        <v>214</v>
      </c>
      <c r="HP106">
        <v>93</v>
      </c>
      <c r="HQ106">
        <v>1.1000000000000001</v>
      </c>
      <c r="HR106">
        <v>0.5</v>
      </c>
      <c r="HS106">
        <v>565</v>
      </c>
      <c r="HT106">
        <v>111</v>
      </c>
      <c r="HU106">
        <v>3</v>
      </c>
      <c r="HV106">
        <v>0.6</v>
      </c>
      <c r="HW106">
        <v>4538</v>
      </c>
      <c r="HX106">
        <v>44</v>
      </c>
      <c r="HY106">
        <v>12</v>
      </c>
      <c r="HZ106">
        <v>0.1</v>
      </c>
      <c r="IA106">
        <v>2412</v>
      </c>
      <c r="IB106">
        <v>34</v>
      </c>
      <c r="IC106">
        <v>12.9</v>
      </c>
      <c r="ID106">
        <v>0.2</v>
      </c>
      <c r="IE106">
        <v>2126</v>
      </c>
      <c r="IF106">
        <v>35</v>
      </c>
      <c r="IG106">
        <v>11.2</v>
      </c>
      <c r="IH106">
        <v>0.2</v>
      </c>
      <c r="II106">
        <v>1543</v>
      </c>
      <c r="IJ106">
        <v>35</v>
      </c>
      <c r="IK106">
        <v>4.0999999999999996</v>
      </c>
      <c r="IL106">
        <v>0.1</v>
      </c>
      <c r="IM106">
        <v>842</v>
      </c>
      <c r="IN106">
        <v>67</v>
      </c>
      <c r="IO106">
        <v>4.5</v>
      </c>
      <c r="IP106">
        <v>0.3</v>
      </c>
      <c r="IQ106">
        <v>701</v>
      </c>
      <c r="IR106">
        <v>68</v>
      </c>
      <c r="IS106">
        <v>3.7</v>
      </c>
      <c r="IT106">
        <v>0.3</v>
      </c>
      <c r="IU106">
        <v>8061</v>
      </c>
      <c r="IV106">
        <v>20</v>
      </c>
      <c r="IW106">
        <v>21.4</v>
      </c>
      <c r="IX106">
        <v>0.1</v>
      </c>
      <c r="IY106">
        <v>4258</v>
      </c>
      <c r="IZ106">
        <v>126</v>
      </c>
      <c r="JA106">
        <v>22.8</v>
      </c>
      <c r="JB106">
        <v>0.5</v>
      </c>
      <c r="JC106">
        <v>3803</v>
      </c>
      <c r="JD106">
        <v>128</v>
      </c>
      <c r="JE106">
        <v>20</v>
      </c>
      <c r="JF106">
        <v>0.5</v>
      </c>
      <c r="JG106">
        <v>2971</v>
      </c>
      <c r="JH106">
        <v>113</v>
      </c>
      <c r="JI106">
        <v>7.9</v>
      </c>
      <c r="JJ106">
        <v>0.3</v>
      </c>
      <c r="JK106">
        <v>1555</v>
      </c>
      <c r="JL106">
        <v>80</v>
      </c>
      <c r="JM106">
        <v>8.3000000000000007</v>
      </c>
      <c r="JN106">
        <v>0.4</v>
      </c>
      <c r="JO106">
        <v>1416</v>
      </c>
      <c r="JP106">
        <v>72</v>
      </c>
      <c r="JQ106">
        <v>7.5</v>
      </c>
      <c r="JR106">
        <v>0.4</v>
      </c>
      <c r="JS106">
        <v>12827</v>
      </c>
      <c r="JT106">
        <v>136</v>
      </c>
      <c r="JU106">
        <v>34.1</v>
      </c>
      <c r="JV106">
        <v>0.4</v>
      </c>
      <c r="JW106">
        <v>6542</v>
      </c>
      <c r="JX106">
        <v>119</v>
      </c>
      <c r="JY106">
        <v>35</v>
      </c>
      <c r="JZ106">
        <v>0.6</v>
      </c>
      <c r="KA106">
        <v>6285</v>
      </c>
      <c r="KB106">
        <v>86</v>
      </c>
      <c r="KC106">
        <v>33.1</v>
      </c>
      <c r="KD106">
        <v>0.5</v>
      </c>
      <c r="KE106">
        <v>30668</v>
      </c>
      <c r="KF106">
        <v>112</v>
      </c>
      <c r="KG106">
        <v>81.400000000000006</v>
      </c>
      <c r="KH106">
        <v>0.3</v>
      </c>
      <c r="KI106">
        <v>14965</v>
      </c>
      <c r="KJ106">
        <v>114</v>
      </c>
      <c r="KK106">
        <v>80.2</v>
      </c>
      <c r="KL106">
        <v>15703</v>
      </c>
      <c r="KM106">
        <v>119</v>
      </c>
      <c r="KN106">
        <v>82.7</v>
      </c>
      <c r="KO106">
        <v>0.5</v>
      </c>
      <c r="KP106">
        <v>29604</v>
      </c>
      <c r="KQ106">
        <v>20</v>
      </c>
      <c r="KR106">
        <v>78.599999999999994</v>
      </c>
      <c r="KS106">
        <v>0.1</v>
      </c>
      <c r="KT106">
        <v>14408</v>
      </c>
      <c r="KU106">
        <v>62</v>
      </c>
      <c r="KV106">
        <v>77.2</v>
      </c>
      <c r="KW106">
        <v>0.5</v>
      </c>
      <c r="KX106">
        <v>15196</v>
      </c>
      <c r="KY106">
        <v>58</v>
      </c>
      <c r="KZ106">
        <v>80</v>
      </c>
      <c r="LA106">
        <v>0.5</v>
      </c>
      <c r="LB106">
        <v>28281</v>
      </c>
      <c r="LC106">
        <v>162</v>
      </c>
      <c r="LD106">
        <v>75.099999999999994</v>
      </c>
      <c r="LE106">
        <v>0.4</v>
      </c>
      <c r="LF106">
        <v>13650</v>
      </c>
      <c r="LG106">
        <v>160</v>
      </c>
      <c r="LH106">
        <v>73.099999999999994</v>
      </c>
      <c r="LI106">
        <v>0.9</v>
      </c>
      <c r="LJ106">
        <v>14631</v>
      </c>
      <c r="LK106">
        <v>114</v>
      </c>
      <c r="LL106">
        <v>77</v>
      </c>
      <c r="LM106">
        <v>0.8</v>
      </c>
      <c r="LN106">
        <v>10038</v>
      </c>
      <c r="LO106">
        <v>263</v>
      </c>
      <c r="LP106">
        <v>26.7</v>
      </c>
      <c r="LQ106">
        <v>0.7</v>
      </c>
      <c r="LR106">
        <v>4510</v>
      </c>
      <c r="LS106">
        <v>182</v>
      </c>
      <c r="LT106">
        <v>24.2</v>
      </c>
      <c r="LU106">
        <v>1</v>
      </c>
      <c r="LV106">
        <v>5528</v>
      </c>
      <c r="LW106">
        <v>161</v>
      </c>
      <c r="LX106">
        <v>29.1</v>
      </c>
      <c r="LY106">
        <v>0.9</v>
      </c>
      <c r="LZ106">
        <v>8830</v>
      </c>
      <c r="MA106">
        <v>204</v>
      </c>
      <c r="MB106">
        <v>23.4</v>
      </c>
      <c r="MC106">
        <v>0.5</v>
      </c>
      <c r="MD106">
        <v>3929</v>
      </c>
      <c r="ME106">
        <v>162</v>
      </c>
      <c r="MF106">
        <v>21</v>
      </c>
      <c r="MG106">
        <v>0.9</v>
      </c>
      <c r="MH106">
        <v>4901</v>
      </c>
      <c r="MI106">
        <v>134</v>
      </c>
      <c r="MJ106">
        <v>25.8</v>
      </c>
      <c r="MK106">
        <v>0.7</v>
      </c>
      <c r="ML106">
        <v>7208</v>
      </c>
      <c r="MM106">
        <v>55</v>
      </c>
      <c r="MN106">
        <v>19.100000000000001</v>
      </c>
      <c r="MO106">
        <v>0.1</v>
      </c>
      <c r="MP106">
        <v>3141</v>
      </c>
      <c r="MQ106">
        <v>44</v>
      </c>
      <c r="MR106">
        <v>16.8</v>
      </c>
      <c r="MS106">
        <v>0.3</v>
      </c>
      <c r="MT106">
        <v>4067</v>
      </c>
      <c r="MU106">
        <v>35</v>
      </c>
      <c r="MV106">
        <v>21.4</v>
      </c>
      <c r="MW106">
        <v>0.3</v>
      </c>
      <c r="MX106">
        <v>3103</v>
      </c>
      <c r="MY106">
        <v>32</v>
      </c>
      <c r="MZ106">
        <v>8.1999999999999993</v>
      </c>
      <c r="NA106">
        <v>0.1</v>
      </c>
      <c r="NB106">
        <v>1218</v>
      </c>
      <c r="NC106">
        <v>26</v>
      </c>
      <c r="ND106">
        <v>6.5</v>
      </c>
      <c r="NE106">
        <v>0.2</v>
      </c>
      <c r="NF106">
        <v>1885</v>
      </c>
      <c r="NG106">
        <v>33</v>
      </c>
      <c r="NH106">
        <v>9.9</v>
      </c>
      <c r="NI106">
        <v>0.2</v>
      </c>
      <c r="NJ106">
        <v>44.1</v>
      </c>
      <c r="NK106">
        <v>0.3</v>
      </c>
      <c r="NL106" t="s">
        <v>354</v>
      </c>
      <c r="NM106" t="s">
        <v>354</v>
      </c>
      <c r="NN106">
        <v>42.6</v>
      </c>
      <c r="NO106">
        <v>0.5</v>
      </c>
      <c r="NP106" t="s">
        <v>354</v>
      </c>
      <c r="NQ106" t="s">
        <v>354</v>
      </c>
      <c r="NR106">
        <v>45.4</v>
      </c>
      <c r="NS106">
        <v>0.4</v>
      </c>
      <c r="NT106" t="s">
        <v>354</v>
      </c>
      <c r="NU106" t="s">
        <v>354</v>
      </c>
      <c r="NV106">
        <v>98.2</v>
      </c>
      <c r="NW106">
        <v>1.6</v>
      </c>
      <c r="NX106" t="s">
        <v>354</v>
      </c>
      <c r="NY106">
        <v>0.6</v>
      </c>
      <c r="NZ106" t="s">
        <v>354</v>
      </c>
      <c r="OA106" t="s">
        <v>354</v>
      </c>
      <c r="OB106" t="s">
        <v>354</v>
      </c>
      <c r="OC106" t="s">
        <v>354</v>
      </c>
      <c r="OD106" t="s">
        <v>354</v>
      </c>
      <c r="OE106" t="s">
        <v>354</v>
      </c>
      <c r="OF106" t="s">
        <v>354</v>
      </c>
      <c r="OG106" t="s">
        <v>354</v>
      </c>
      <c r="OH106" t="s">
        <v>354</v>
      </c>
      <c r="OI106">
        <v>68.2</v>
      </c>
      <c r="OJ106">
        <v>0.4</v>
      </c>
      <c r="OK106" t="s">
        <v>354</v>
      </c>
      <c r="OL106" t="s">
        <v>354</v>
      </c>
      <c r="OM106" t="s">
        <v>354</v>
      </c>
      <c r="ON106" t="s">
        <v>354</v>
      </c>
      <c r="OO106" t="s">
        <v>354</v>
      </c>
      <c r="OP106" t="s">
        <v>354</v>
      </c>
      <c r="OQ106" t="s">
        <v>354</v>
      </c>
      <c r="OR106">
        <v>0</v>
      </c>
      <c r="OS106" t="s">
        <v>354</v>
      </c>
      <c r="OT106" t="s">
        <v>354</v>
      </c>
      <c r="OU106" t="s">
        <v>354</v>
      </c>
      <c r="OV106" t="s">
        <v>354</v>
      </c>
      <c r="OW106" t="s">
        <v>354</v>
      </c>
      <c r="OX106" t="s">
        <v>354</v>
      </c>
      <c r="OY106" t="s">
        <v>354</v>
      </c>
      <c r="OZ106" t="s">
        <v>354</v>
      </c>
      <c r="PA106" t="s">
        <v>354</v>
      </c>
      <c r="PB106" t="s">
        <v>354</v>
      </c>
      <c r="PC106" t="s">
        <v>354</v>
      </c>
      <c r="PD106" t="s">
        <v>354</v>
      </c>
      <c r="PE106" t="s">
        <v>354</v>
      </c>
      <c r="PF106" t="s">
        <v>354</v>
      </c>
      <c r="PG106">
        <v>32.200000000000003</v>
      </c>
      <c r="PH106">
        <v>0.3</v>
      </c>
      <c r="PI106" t="s">
        <v>354</v>
      </c>
      <c r="PJ106" t="s">
        <v>354</v>
      </c>
      <c r="PK106" t="s">
        <v>354</v>
      </c>
      <c r="PL106" t="s">
        <v>354</v>
      </c>
      <c r="PM106" t="s">
        <v>354</v>
      </c>
      <c r="PN106" t="s">
        <v>354</v>
      </c>
      <c r="PO106" t="s">
        <v>354</v>
      </c>
      <c r="PP106" t="s">
        <v>354</v>
      </c>
      <c r="PQ106" t="s">
        <v>354</v>
      </c>
      <c r="PR106" t="s">
        <v>354</v>
      </c>
      <c r="PS106">
        <v>36</v>
      </c>
      <c r="PT106">
        <v>0.1</v>
      </c>
      <c r="PU106" t="s">
        <v>354</v>
      </c>
      <c r="PV106" t="s">
        <v>354</v>
      </c>
      <c r="PW106" t="s">
        <v>354</v>
      </c>
      <c r="PX106" t="s">
        <v>354</v>
      </c>
      <c r="PY106" t="s">
        <v>354</v>
      </c>
      <c r="PZ106" t="s">
        <v>354</v>
      </c>
      <c r="QA106" t="s">
        <v>354</v>
      </c>
      <c r="QB106" t="s">
        <v>354</v>
      </c>
      <c r="QC106" t="s">
        <v>354</v>
      </c>
      <c r="QD106" t="s">
        <v>354</v>
      </c>
      <c r="QE106" t="s">
        <v>354</v>
      </c>
      <c r="QF106" t="s">
        <v>354</v>
      </c>
      <c r="QG106">
        <v>1.4</v>
      </c>
      <c r="QH106" t="s">
        <v>354</v>
      </c>
      <c r="QI106" t="s">
        <v>354</v>
      </c>
      <c r="QJ106" t="s">
        <v>354</v>
      </c>
      <c r="QK106" t="s">
        <v>354</v>
      </c>
      <c r="QL106" t="s">
        <v>354</v>
      </c>
      <c r="QM106" t="s">
        <v>354</v>
      </c>
      <c r="QN106" t="s">
        <v>354</v>
      </c>
      <c r="QO106" t="s">
        <v>354</v>
      </c>
      <c r="QP106" t="s">
        <v>354</v>
      </c>
    </row>
    <row r="107" spans="1:458">
      <c r="A107" t="s">
        <v>337</v>
      </c>
      <c r="B107" t="s">
        <v>338</v>
      </c>
      <c r="C107">
        <v>17667</v>
      </c>
      <c r="D107" t="s">
        <v>1667</v>
      </c>
      <c r="E107" t="s">
        <v>354</v>
      </c>
      <c r="F107" t="s">
        <v>354</v>
      </c>
      <c r="G107">
        <v>8648</v>
      </c>
      <c r="H107">
        <v>80</v>
      </c>
      <c r="I107" t="s">
        <v>354</v>
      </c>
      <c r="J107" t="s">
        <v>354</v>
      </c>
      <c r="K107">
        <v>9019</v>
      </c>
      <c r="L107">
        <v>80</v>
      </c>
      <c r="M107" t="s">
        <v>354</v>
      </c>
      <c r="N107" t="s">
        <v>354</v>
      </c>
      <c r="O107">
        <v>826</v>
      </c>
      <c r="P107">
        <v>87</v>
      </c>
      <c r="Q107">
        <v>4.7</v>
      </c>
      <c r="R107">
        <v>0.5</v>
      </c>
      <c r="S107">
        <v>459</v>
      </c>
      <c r="T107">
        <v>86</v>
      </c>
      <c r="U107">
        <v>5.3</v>
      </c>
      <c r="V107">
        <v>1</v>
      </c>
      <c r="W107">
        <v>367</v>
      </c>
      <c r="X107">
        <v>44</v>
      </c>
      <c r="Y107">
        <v>4.0999999999999996</v>
      </c>
      <c r="Z107">
        <v>0.5</v>
      </c>
      <c r="AA107">
        <v>825</v>
      </c>
      <c r="AB107">
        <v>136</v>
      </c>
      <c r="AC107">
        <v>4.7</v>
      </c>
      <c r="AD107">
        <v>0.8</v>
      </c>
      <c r="AE107">
        <v>369</v>
      </c>
      <c r="AF107">
        <v>83</v>
      </c>
      <c r="AG107">
        <v>4.3</v>
      </c>
      <c r="AH107">
        <v>1</v>
      </c>
      <c r="AI107">
        <v>456</v>
      </c>
      <c r="AJ107">
        <v>117</v>
      </c>
      <c r="AK107">
        <v>5.0999999999999996</v>
      </c>
      <c r="AL107">
        <v>1.3</v>
      </c>
      <c r="AM107">
        <v>1022</v>
      </c>
      <c r="AN107">
        <v>123</v>
      </c>
      <c r="AO107">
        <v>5.8</v>
      </c>
      <c r="AP107">
        <v>0.7</v>
      </c>
      <c r="AQ107">
        <v>581</v>
      </c>
      <c r="AR107">
        <v>89</v>
      </c>
      <c r="AS107">
        <v>6.7</v>
      </c>
      <c r="AT107">
        <v>1</v>
      </c>
      <c r="AU107">
        <v>441</v>
      </c>
      <c r="AV107">
        <v>101</v>
      </c>
      <c r="AW107">
        <v>4.9000000000000004</v>
      </c>
      <c r="AX107">
        <v>1.1000000000000001</v>
      </c>
      <c r="AY107">
        <v>929</v>
      </c>
      <c r="AZ107">
        <v>53</v>
      </c>
      <c r="BA107">
        <v>5.3</v>
      </c>
      <c r="BB107">
        <v>0.3</v>
      </c>
      <c r="BC107">
        <v>452</v>
      </c>
      <c r="BD107">
        <v>23</v>
      </c>
      <c r="BE107">
        <v>5.2</v>
      </c>
      <c r="BF107">
        <v>0.3</v>
      </c>
      <c r="BG107">
        <v>477</v>
      </c>
      <c r="BH107">
        <v>48</v>
      </c>
      <c r="BI107">
        <v>5.3</v>
      </c>
      <c r="BJ107">
        <v>0.5</v>
      </c>
      <c r="BK107">
        <v>946</v>
      </c>
      <c r="BL107">
        <v>94</v>
      </c>
      <c r="BM107">
        <v>5.4</v>
      </c>
      <c r="BN107">
        <v>0.5</v>
      </c>
      <c r="BO107">
        <v>469</v>
      </c>
      <c r="BP107">
        <v>51</v>
      </c>
      <c r="BQ107">
        <v>5.4</v>
      </c>
      <c r="BR107">
        <v>0.6</v>
      </c>
      <c r="BS107">
        <v>477</v>
      </c>
      <c r="BT107">
        <v>62</v>
      </c>
      <c r="BU107">
        <v>5.3</v>
      </c>
      <c r="BV107">
        <v>0.7</v>
      </c>
      <c r="BW107">
        <v>879</v>
      </c>
      <c r="BX107">
        <v>58</v>
      </c>
      <c r="BY107">
        <v>5</v>
      </c>
      <c r="BZ107">
        <v>0.3</v>
      </c>
      <c r="CA107">
        <v>472</v>
      </c>
      <c r="CB107">
        <v>54</v>
      </c>
      <c r="CC107">
        <v>5.5</v>
      </c>
      <c r="CD107">
        <v>0.6</v>
      </c>
      <c r="CE107">
        <v>407</v>
      </c>
      <c r="CF107">
        <v>21</v>
      </c>
      <c r="CG107">
        <v>4.5</v>
      </c>
      <c r="CH107">
        <v>0.2</v>
      </c>
      <c r="CI107">
        <v>849</v>
      </c>
      <c r="CJ107">
        <v>68</v>
      </c>
      <c r="CK107">
        <v>4.8</v>
      </c>
      <c r="CL107">
        <v>0.4</v>
      </c>
      <c r="CM107">
        <v>452</v>
      </c>
      <c r="CN107">
        <v>66</v>
      </c>
      <c r="CO107">
        <v>5.2</v>
      </c>
      <c r="CP107">
        <v>0.7</v>
      </c>
      <c r="CQ107">
        <v>397</v>
      </c>
      <c r="CR107">
        <v>20</v>
      </c>
      <c r="CS107">
        <v>4.4000000000000004</v>
      </c>
      <c r="CT107">
        <v>0.2</v>
      </c>
      <c r="CU107">
        <v>929</v>
      </c>
      <c r="CV107">
        <v>163</v>
      </c>
      <c r="CW107">
        <v>5.3</v>
      </c>
      <c r="CX107">
        <v>0.9</v>
      </c>
      <c r="CY107">
        <v>445</v>
      </c>
      <c r="CZ107">
        <v>112</v>
      </c>
      <c r="DA107">
        <v>5.0999999999999996</v>
      </c>
      <c r="DB107">
        <v>1.3</v>
      </c>
      <c r="DC107">
        <v>484</v>
      </c>
      <c r="DD107">
        <v>103</v>
      </c>
      <c r="DE107">
        <v>5.4</v>
      </c>
      <c r="DF107">
        <v>1.2</v>
      </c>
      <c r="DG107">
        <v>1037</v>
      </c>
      <c r="DH107">
        <v>171</v>
      </c>
      <c r="DI107">
        <v>5.9</v>
      </c>
      <c r="DJ107">
        <v>1</v>
      </c>
      <c r="DK107">
        <v>537</v>
      </c>
      <c r="DL107">
        <v>97</v>
      </c>
      <c r="DM107">
        <v>6.2</v>
      </c>
      <c r="DN107">
        <v>1.1000000000000001</v>
      </c>
      <c r="DO107">
        <v>500</v>
      </c>
      <c r="DP107">
        <v>118</v>
      </c>
      <c r="DQ107">
        <v>5.5</v>
      </c>
      <c r="DR107">
        <v>1.3</v>
      </c>
      <c r="DS107">
        <v>1144</v>
      </c>
      <c r="DT107">
        <v>36</v>
      </c>
      <c r="DU107">
        <v>6.5</v>
      </c>
      <c r="DV107">
        <v>0.2</v>
      </c>
      <c r="DW107">
        <v>579</v>
      </c>
      <c r="DX107">
        <v>36</v>
      </c>
      <c r="DY107">
        <v>6.7</v>
      </c>
      <c r="DZ107">
        <v>0.4</v>
      </c>
      <c r="EA107">
        <v>565</v>
      </c>
      <c r="EB107">
        <v>6</v>
      </c>
      <c r="EC107">
        <v>6.3</v>
      </c>
      <c r="ED107">
        <v>0.1</v>
      </c>
      <c r="EE107">
        <v>1266</v>
      </c>
      <c r="EF107">
        <v>64</v>
      </c>
      <c r="EG107">
        <v>7.2</v>
      </c>
      <c r="EH107">
        <v>0.4</v>
      </c>
      <c r="EI107">
        <v>625</v>
      </c>
      <c r="EJ107">
        <v>47</v>
      </c>
      <c r="EK107">
        <v>7.2</v>
      </c>
      <c r="EL107">
        <v>0.6</v>
      </c>
      <c r="EM107">
        <v>641</v>
      </c>
      <c r="EN107">
        <v>35</v>
      </c>
      <c r="EO107">
        <v>7.1</v>
      </c>
      <c r="EP107">
        <v>0.4</v>
      </c>
      <c r="EQ107">
        <v>1259</v>
      </c>
      <c r="ER107">
        <v>155</v>
      </c>
      <c r="ES107">
        <v>7.1</v>
      </c>
      <c r="ET107">
        <v>0.9</v>
      </c>
      <c r="EU107">
        <v>602</v>
      </c>
      <c r="EV107">
        <v>89</v>
      </c>
      <c r="EW107">
        <v>7</v>
      </c>
      <c r="EX107">
        <v>1</v>
      </c>
      <c r="EY107">
        <v>657</v>
      </c>
      <c r="EZ107">
        <v>7.3</v>
      </c>
      <c r="FA107">
        <v>1.1000000000000001</v>
      </c>
      <c r="FB107">
        <v>1377</v>
      </c>
      <c r="FC107">
        <v>163</v>
      </c>
      <c r="FD107">
        <v>7.8</v>
      </c>
      <c r="FE107">
        <v>0.9</v>
      </c>
      <c r="FF107">
        <v>635</v>
      </c>
      <c r="FG107">
        <v>89</v>
      </c>
      <c r="FH107">
        <v>7.3</v>
      </c>
      <c r="FI107">
        <v>1</v>
      </c>
      <c r="FJ107">
        <v>742</v>
      </c>
      <c r="FK107">
        <v>112</v>
      </c>
      <c r="FL107">
        <v>103</v>
      </c>
      <c r="FM107">
        <v>8.1999999999999993</v>
      </c>
      <c r="FN107">
        <v>1.2</v>
      </c>
      <c r="FO107">
        <v>1488</v>
      </c>
      <c r="FP107">
        <v>178</v>
      </c>
      <c r="FQ107">
        <v>8.4</v>
      </c>
      <c r="FR107">
        <v>1</v>
      </c>
      <c r="FS107">
        <v>758</v>
      </c>
      <c r="FT107">
        <v>95</v>
      </c>
      <c r="FU107">
        <v>8.8000000000000007</v>
      </c>
      <c r="FV107">
        <v>1.1000000000000001</v>
      </c>
      <c r="FW107">
        <v>730</v>
      </c>
      <c r="FX107">
        <v>132</v>
      </c>
      <c r="FY107">
        <v>8.1</v>
      </c>
      <c r="FZ107">
        <v>1.5</v>
      </c>
      <c r="GA107">
        <v>1019</v>
      </c>
      <c r="GB107">
        <v>166</v>
      </c>
      <c r="GC107">
        <v>5.8</v>
      </c>
      <c r="GD107">
        <v>0.9</v>
      </c>
      <c r="GE107">
        <v>417</v>
      </c>
      <c r="GF107">
        <v>97</v>
      </c>
      <c r="GG107">
        <v>4.8</v>
      </c>
      <c r="GH107">
        <v>1.1000000000000001</v>
      </c>
      <c r="GI107">
        <v>602</v>
      </c>
      <c r="GJ107">
        <v>116</v>
      </c>
      <c r="GK107">
        <v>6.7</v>
      </c>
      <c r="GL107">
        <v>1.3</v>
      </c>
      <c r="GM107">
        <v>900</v>
      </c>
      <c r="GN107">
        <v>151</v>
      </c>
      <c r="GO107">
        <v>5.0999999999999996</v>
      </c>
      <c r="GP107">
        <v>0.9</v>
      </c>
      <c r="GQ107">
        <v>359</v>
      </c>
      <c r="GR107">
        <v>72</v>
      </c>
      <c r="GS107">
        <v>4.2</v>
      </c>
      <c r="GT107">
        <v>0.8</v>
      </c>
      <c r="GU107">
        <v>541</v>
      </c>
      <c r="GV107">
        <v>102</v>
      </c>
      <c r="GW107">
        <v>6</v>
      </c>
      <c r="GX107">
        <v>1.1000000000000001</v>
      </c>
      <c r="GY107">
        <v>605</v>
      </c>
      <c r="GZ107">
        <v>115</v>
      </c>
      <c r="HA107">
        <v>3.4</v>
      </c>
      <c r="HB107">
        <v>0.7</v>
      </c>
      <c r="HC107">
        <v>276</v>
      </c>
      <c r="HD107">
        <v>58</v>
      </c>
      <c r="HE107">
        <v>3.2</v>
      </c>
      <c r="HF107">
        <v>0.7</v>
      </c>
      <c r="HG107">
        <v>329</v>
      </c>
      <c r="HH107">
        <v>107</v>
      </c>
      <c r="HI107">
        <v>3.6</v>
      </c>
      <c r="HJ107">
        <v>1.2</v>
      </c>
      <c r="HK107">
        <v>367</v>
      </c>
      <c r="HL107">
        <v>98</v>
      </c>
      <c r="HM107">
        <v>2.1</v>
      </c>
      <c r="HN107">
        <v>0.6</v>
      </c>
      <c r="HO107">
        <v>161</v>
      </c>
      <c r="HP107">
        <v>66</v>
      </c>
      <c r="HQ107">
        <v>1.9</v>
      </c>
      <c r="HR107">
        <v>0.8</v>
      </c>
      <c r="HS107">
        <v>206</v>
      </c>
      <c r="HT107">
        <v>66</v>
      </c>
      <c r="HU107">
        <v>2.2999999999999998</v>
      </c>
      <c r="HV107">
        <v>0.7</v>
      </c>
      <c r="HW107">
        <v>1847</v>
      </c>
      <c r="HX107">
        <v>91</v>
      </c>
      <c r="HY107">
        <v>10.5</v>
      </c>
      <c r="HZ107">
        <v>0.5</v>
      </c>
      <c r="IA107">
        <v>950</v>
      </c>
      <c r="IB107">
        <v>45</v>
      </c>
      <c r="IC107">
        <v>11</v>
      </c>
      <c r="ID107">
        <v>0.6</v>
      </c>
      <c r="IE107">
        <v>897</v>
      </c>
      <c r="IF107">
        <v>69</v>
      </c>
      <c r="IG107">
        <v>9.9</v>
      </c>
      <c r="IH107">
        <v>0.7</v>
      </c>
      <c r="II107">
        <v>623</v>
      </c>
      <c r="IJ107">
        <v>50</v>
      </c>
      <c r="IK107">
        <v>3.5</v>
      </c>
      <c r="IL107">
        <v>0.3</v>
      </c>
      <c r="IM107">
        <v>302</v>
      </c>
      <c r="IN107">
        <v>23</v>
      </c>
      <c r="IO107">
        <v>3.5</v>
      </c>
      <c r="IP107">
        <v>0.3</v>
      </c>
      <c r="IQ107">
        <v>321</v>
      </c>
      <c r="IR107">
        <v>55</v>
      </c>
      <c r="IS107">
        <v>3.6</v>
      </c>
      <c r="IT107">
        <v>0.6</v>
      </c>
      <c r="IU107">
        <v>3296</v>
      </c>
      <c r="IV107">
        <v>48</v>
      </c>
      <c r="IW107">
        <v>18.7</v>
      </c>
      <c r="IX107">
        <v>0.3</v>
      </c>
      <c r="IY107">
        <v>1711</v>
      </c>
      <c r="IZ107">
        <v>70</v>
      </c>
      <c r="JA107">
        <v>19.8</v>
      </c>
      <c r="JB107">
        <v>0.7</v>
      </c>
      <c r="JC107">
        <v>1585</v>
      </c>
      <c r="JD107">
        <v>73</v>
      </c>
      <c r="JE107">
        <v>17.600000000000001</v>
      </c>
      <c r="JF107">
        <v>0.7</v>
      </c>
      <c r="JG107">
        <v>1252</v>
      </c>
      <c r="JH107">
        <v>98</v>
      </c>
      <c r="JI107">
        <v>7.1</v>
      </c>
      <c r="JJ107">
        <v>0.6</v>
      </c>
      <c r="JK107">
        <v>619</v>
      </c>
      <c r="JL107">
        <v>51</v>
      </c>
      <c r="JM107">
        <v>7.2</v>
      </c>
      <c r="JN107">
        <v>0.6</v>
      </c>
      <c r="JO107">
        <v>633</v>
      </c>
      <c r="JP107">
        <v>62</v>
      </c>
      <c r="JQ107">
        <v>7</v>
      </c>
      <c r="JR107">
        <v>0.7</v>
      </c>
      <c r="JS107">
        <v>5569</v>
      </c>
      <c r="JT107">
        <v>108</v>
      </c>
      <c r="JU107">
        <v>31.5</v>
      </c>
      <c r="JV107">
        <v>0.6</v>
      </c>
      <c r="JW107">
        <v>2827</v>
      </c>
      <c r="JX107">
        <v>75</v>
      </c>
      <c r="JY107">
        <v>32.700000000000003</v>
      </c>
      <c r="JZ107">
        <v>0.7</v>
      </c>
      <c r="KA107">
        <v>2742</v>
      </c>
      <c r="KB107">
        <v>84</v>
      </c>
      <c r="KC107">
        <v>30.4</v>
      </c>
      <c r="KD107">
        <v>0.9</v>
      </c>
      <c r="KE107">
        <v>14800</v>
      </c>
      <c r="KF107">
        <v>102</v>
      </c>
      <c r="KG107">
        <v>83.8</v>
      </c>
      <c r="KH107">
        <v>0.6</v>
      </c>
      <c r="KI107">
        <v>7186</v>
      </c>
      <c r="KJ107">
        <v>75</v>
      </c>
      <c r="KK107">
        <v>83.1</v>
      </c>
      <c r="KL107">
        <v>7614</v>
      </c>
      <c r="KM107">
        <v>109</v>
      </c>
      <c r="KN107">
        <v>84.4</v>
      </c>
      <c r="KO107">
        <v>1.1000000000000001</v>
      </c>
      <c r="KP107">
        <v>14371</v>
      </c>
      <c r="KQ107">
        <v>48</v>
      </c>
      <c r="KR107">
        <v>81.3</v>
      </c>
      <c r="KS107">
        <v>0.3</v>
      </c>
      <c r="KT107">
        <v>6937</v>
      </c>
      <c r="KU107">
        <v>58</v>
      </c>
      <c r="KV107">
        <v>80.2</v>
      </c>
      <c r="KW107">
        <v>0.7</v>
      </c>
      <c r="KX107">
        <v>7434</v>
      </c>
      <c r="KY107">
        <v>58</v>
      </c>
      <c r="KZ107">
        <v>82.4</v>
      </c>
      <c r="LA107">
        <v>0.7</v>
      </c>
      <c r="LB107">
        <v>13883</v>
      </c>
      <c r="LC107">
        <v>99</v>
      </c>
      <c r="LD107">
        <v>78.599999999999994</v>
      </c>
      <c r="LE107">
        <v>0.6</v>
      </c>
      <c r="LF107">
        <v>6726</v>
      </c>
      <c r="LG107">
        <v>73</v>
      </c>
      <c r="LH107">
        <v>77.8</v>
      </c>
      <c r="LI107">
        <v>0.8</v>
      </c>
      <c r="LJ107">
        <v>7157</v>
      </c>
      <c r="LK107">
        <v>82</v>
      </c>
      <c r="LL107">
        <v>79.400000000000006</v>
      </c>
      <c r="LM107">
        <v>1.2</v>
      </c>
      <c r="LN107">
        <v>5756</v>
      </c>
      <c r="LO107">
        <v>171</v>
      </c>
      <c r="LP107">
        <v>32.6</v>
      </c>
      <c r="LQ107">
        <v>1</v>
      </c>
      <c r="LR107">
        <v>2606</v>
      </c>
      <c r="LS107">
        <v>96</v>
      </c>
      <c r="LT107">
        <v>30.1</v>
      </c>
      <c r="LU107">
        <v>1.1000000000000001</v>
      </c>
      <c r="LV107">
        <v>3150</v>
      </c>
      <c r="LW107">
        <v>111</v>
      </c>
      <c r="LX107">
        <v>34.9</v>
      </c>
      <c r="LY107">
        <v>1.3</v>
      </c>
      <c r="LZ107">
        <v>5167</v>
      </c>
      <c r="MA107">
        <v>146</v>
      </c>
      <c r="MB107">
        <v>29.2</v>
      </c>
      <c r="MC107">
        <v>0.8</v>
      </c>
      <c r="MD107">
        <v>2285</v>
      </c>
      <c r="ME107">
        <v>90</v>
      </c>
      <c r="MF107">
        <v>26.4</v>
      </c>
      <c r="MG107">
        <v>1.1000000000000001</v>
      </c>
      <c r="MH107">
        <v>2882</v>
      </c>
      <c r="MI107">
        <v>110</v>
      </c>
      <c r="MJ107">
        <v>32</v>
      </c>
      <c r="MK107">
        <v>1.2</v>
      </c>
      <c r="ML107">
        <v>4379</v>
      </c>
      <c r="MM107">
        <v>66</v>
      </c>
      <c r="MN107">
        <v>24.8</v>
      </c>
      <c r="MO107">
        <v>0.4</v>
      </c>
      <c r="MP107">
        <v>1971</v>
      </c>
      <c r="MQ107">
        <v>37</v>
      </c>
      <c r="MR107">
        <v>22.8</v>
      </c>
      <c r="MS107">
        <v>0.5</v>
      </c>
      <c r="MT107">
        <v>2408</v>
      </c>
      <c r="MU107">
        <v>69</v>
      </c>
      <c r="MV107">
        <v>26.7</v>
      </c>
      <c r="MW107">
        <v>0.8</v>
      </c>
      <c r="MX107">
        <v>1872</v>
      </c>
      <c r="MY107">
        <v>49</v>
      </c>
      <c r="MZ107">
        <v>10.6</v>
      </c>
      <c r="NA107">
        <v>0.3</v>
      </c>
      <c r="NB107">
        <v>796</v>
      </c>
      <c r="NC107">
        <v>23</v>
      </c>
      <c r="ND107">
        <v>9.1999999999999993</v>
      </c>
      <c r="NE107">
        <v>0.3</v>
      </c>
      <c r="NF107">
        <v>1076</v>
      </c>
      <c r="NG107">
        <v>49</v>
      </c>
      <c r="NH107">
        <v>11.9</v>
      </c>
      <c r="NI107">
        <v>0.6</v>
      </c>
      <c r="NJ107">
        <v>47.4</v>
      </c>
      <c r="NK107">
        <v>0.9</v>
      </c>
      <c r="NL107" t="s">
        <v>354</v>
      </c>
      <c r="NM107" t="s">
        <v>354</v>
      </c>
      <c r="NN107">
        <v>45.5</v>
      </c>
      <c r="NO107">
        <v>0.5</v>
      </c>
      <c r="NP107" t="s">
        <v>354</v>
      </c>
      <c r="NQ107" t="s">
        <v>354</v>
      </c>
      <c r="NR107">
        <v>49.3</v>
      </c>
      <c r="NS107">
        <v>0.9</v>
      </c>
      <c r="NT107" t="s">
        <v>354</v>
      </c>
      <c r="NU107" t="s">
        <v>354</v>
      </c>
      <c r="NV107">
        <v>95.9</v>
      </c>
      <c r="NW107">
        <v>1.7</v>
      </c>
      <c r="NX107" t="s">
        <v>354</v>
      </c>
      <c r="NY107">
        <v>0.9</v>
      </c>
      <c r="NZ107" t="s">
        <v>354</v>
      </c>
      <c r="OA107" t="s">
        <v>354</v>
      </c>
      <c r="OB107" t="s">
        <v>354</v>
      </c>
      <c r="OC107" t="s">
        <v>354</v>
      </c>
      <c r="OD107" t="s">
        <v>354</v>
      </c>
      <c r="OE107" t="s">
        <v>354</v>
      </c>
      <c r="OF107" t="s">
        <v>354</v>
      </c>
      <c r="OG107" t="s">
        <v>354</v>
      </c>
      <c r="OH107" t="s">
        <v>354</v>
      </c>
      <c r="OI107">
        <v>76.8</v>
      </c>
      <c r="OJ107">
        <v>1.3</v>
      </c>
      <c r="OK107" t="s">
        <v>354</v>
      </c>
      <c r="OL107" t="s">
        <v>354</v>
      </c>
      <c r="OM107" t="s">
        <v>354</v>
      </c>
      <c r="ON107" t="s">
        <v>354</v>
      </c>
      <c r="OO107" t="s">
        <v>354</v>
      </c>
      <c r="OP107" t="s">
        <v>354</v>
      </c>
      <c r="OQ107" t="s">
        <v>354</v>
      </c>
      <c r="OR107">
        <v>0</v>
      </c>
      <c r="OS107" t="s">
        <v>354</v>
      </c>
      <c r="OT107" t="s">
        <v>354</v>
      </c>
      <c r="OU107" t="s">
        <v>354</v>
      </c>
      <c r="OV107" t="s">
        <v>354</v>
      </c>
      <c r="OW107" t="s">
        <v>354</v>
      </c>
      <c r="OX107" t="s">
        <v>354</v>
      </c>
      <c r="OY107" t="s">
        <v>354</v>
      </c>
      <c r="OZ107" t="s">
        <v>354</v>
      </c>
      <c r="PA107" t="s">
        <v>354</v>
      </c>
      <c r="PB107" t="s">
        <v>354</v>
      </c>
      <c r="PC107" t="s">
        <v>354</v>
      </c>
      <c r="PD107" t="s">
        <v>354</v>
      </c>
      <c r="PE107" t="s">
        <v>354</v>
      </c>
      <c r="PF107" t="s">
        <v>354</v>
      </c>
      <c r="PG107">
        <v>43.8</v>
      </c>
      <c r="PH107">
        <v>0.9</v>
      </c>
      <c r="PI107" t="s">
        <v>354</v>
      </c>
      <c r="PJ107" t="s">
        <v>354</v>
      </c>
      <c r="PK107" t="s">
        <v>354</v>
      </c>
      <c r="PL107" t="s">
        <v>354</v>
      </c>
      <c r="PM107" t="s">
        <v>354</v>
      </c>
      <c r="PN107" t="s">
        <v>354</v>
      </c>
      <c r="PO107" t="s">
        <v>354</v>
      </c>
      <c r="PP107" t="s">
        <v>354</v>
      </c>
      <c r="PQ107" t="s">
        <v>354</v>
      </c>
      <c r="PR107" t="s">
        <v>354</v>
      </c>
      <c r="PS107">
        <v>33</v>
      </c>
      <c r="PT107">
        <v>0.6</v>
      </c>
      <c r="PU107" t="s">
        <v>354</v>
      </c>
      <c r="PV107" t="s">
        <v>354</v>
      </c>
      <c r="PW107" t="s">
        <v>354</v>
      </c>
      <c r="PX107" t="s">
        <v>354</v>
      </c>
      <c r="PY107" t="s">
        <v>354</v>
      </c>
      <c r="PZ107" t="s">
        <v>354</v>
      </c>
      <c r="QA107" t="s">
        <v>354</v>
      </c>
      <c r="QB107" t="s">
        <v>354</v>
      </c>
      <c r="QC107" t="s">
        <v>354</v>
      </c>
      <c r="QD107" t="s">
        <v>354</v>
      </c>
      <c r="QE107" t="s">
        <v>354</v>
      </c>
      <c r="QF107" t="s">
        <v>354</v>
      </c>
      <c r="QG107">
        <v>1</v>
      </c>
      <c r="QH107" t="s">
        <v>354</v>
      </c>
      <c r="QI107" t="s">
        <v>354</v>
      </c>
      <c r="QJ107" t="s">
        <v>354</v>
      </c>
      <c r="QK107" t="s">
        <v>354</v>
      </c>
      <c r="QL107" t="s">
        <v>354</v>
      </c>
      <c r="QM107" t="s">
        <v>354</v>
      </c>
      <c r="QN107" t="s">
        <v>354</v>
      </c>
      <c r="QO107" t="s">
        <v>354</v>
      </c>
      <c r="QP107" t="s">
        <v>354</v>
      </c>
    </row>
  </sheetData>
  <hyperlinks>
    <hyperlink ref="A2"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016EB-86F2-4326-A344-C078C0A5A885}">
  <dimension ref="A2:C15"/>
  <sheetViews>
    <sheetView topLeftCell="A11" workbookViewId="0">
      <selection activeCell="B14" sqref="B14"/>
    </sheetView>
  </sheetViews>
  <sheetFormatPr defaultRowHeight="15"/>
  <cols>
    <col min="1" max="1" width="16" bestFit="1" customWidth="1"/>
    <col min="2" max="2" width="27.28515625" bestFit="1" customWidth="1"/>
    <col min="3" max="3" width="86" style="1" customWidth="1"/>
  </cols>
  <sheetData>
    <row r="2" spans="1:3" ht="44.25" customHeight="1">
      <c r="A2" s="8" t="s">
        <v>1668</v>
      </c>
      <c r="B2" s="8" t="s">
        <v>1669</v>
      </c>
      <c r="C2" s="2" t="s">
        <v>1670</v>
      </c>
    </row>
    <row r="3" spans="1:3" ht="45">
      <c r="A3" s="8" t="s">
        <v>1671</v>
      </c>
      <c r="B3" s="8" t="s">
        <v>1672</v>
      </c>
      <c r="C3" s="2" t="s">
        <v>1673</v>
      </c>
    </row>
    <row r="4" spans="1:3" ht="90">
      <c r="A4" s="8" t="s">
        <v>121</v>
      </c>
      <c r="B4" s="8" t="s">
        <v>122</v>
      </c>
      <c r="C4" s="2" t="s">
        <v>1674</v>
      </c>
    </row>
    <row r="5" spans="1:3">
      <c r="A5" s="8" t="s">
        <v>1675</v>
      </c>
      <c r="B5" s="8" t="s">
        <v>3</v>
      </c>
      <c r="C5" s="2" t="s">
        <v>1676</v>
      </c>
    </row>
    <row r="6" spans="1:3">
      <c r="A6" s="8" t="s">
        <v>10</v>
      </c>
      <c r="B6" s="8" t="s">
        <v>4</v>
      </c>
      <c r="C6" s="2" t="s">
        <v>1677</v>
      </c>
    </row>
    <row r="7" spans="1:3">
      <c r="A7" s="8" t="s">
        <v>340</v>
      </c>
      <c r="B7" s="8" t="s">
        <v>1678</v>
      </c>
      <c r="C7" s="2" t="s">
        <v>1679</v>
      </c>
    </row>
    <row r="8" spans="1:3" ht="45">
      <c r="A8" s="8" t="s">
        <v>11</v>
      </c>
      <c r="B8" s="8" t="s">
        <v>1680</v>
      </c>
      <c r="C8" s="2" t="s">
        <v>1681</v>
      </c>
    </row>
    <row r="9" spans="1:3">
      <c r="A9" s="8" t="s">
        <v>1682</v>
      </c>
      <c r="B9" s="8" t="s">
        <v>343</v>
      </c>
      <c r="C9" s="2" t="s">
        <v>1683</v>
      </c>
    </row>
    <row r="10" spans="1:3">
      <c r="A10" s="8" t="s">
        <v>1684</v>
      </c>
      <c r="B10" s="8" t="s">
        <v>344</v>
      </c>
      <c r="C10" s="2" t="s">
        <v>1685</v>
      </c>
    </row>
    <row r="11" spans="1:3" ht="30">
      <c r="A11" s="8" t="s">
        <v>1686</v>
      </c>
      <c r="B11" s="8" t="s">
        <v>345</v>
      </c>
      <c r="C11" s="2" t="s">
        <v>351</v>
      </c>
    </row>
    <row r="13" spans="1:3" ht="120">
      <c r="A13" s="8" t="s">
        <v>1687</v>
      </c>
      <c r="B13" s="2" t="s">
        <v>357</v>
      </c>
      <c r="C13" s="2" t="s">
        <v>1688</v>
      </c>
    </row>
    <row r="14" spans="1:3" ht="75">
      <c r="A14" s="8" t="s">
        <v>1689</v>
      </c>
      <c r="B14" s="8" t="s">
        <v>358</v>
      </c>
      <c r="C14" s="2" t="s">
        <v>1690</v>
      </c>
    </row>
    <row r="15" spans="1:3">
      <c r="A15" s="8"/>
      <c r="B15" s="8"/>
      <c r="C15"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3 9 b 0 2 5 b 2 - 5 3 c a - 4 d 2 1 - b d 4 3 - a d 0 0 8 e b 6 7 b d 1 " > < T r a n s i t i o n > M o v e T o < / T r a n s i t i o n > < E f f e c t > S t a t i o n < / E f f e c t > < T h e m e > B i n g R o a d < / T h e m e > < T h e m e W i t h L a b e l > f a l s e < / T h e m e W i t h L a b e l > < F l a t M o d e E n a b l e d > f a l s e < / F l a t M o d e E n a b l e d > < D u r a t i o n > 1 0 0 0 0 0 0 0 0 < / D u r a t i o n > < T r a n s i t i o n D u r a t i o n > 3 0 0 0 0 0 0 0 < / T r a n s i t i o n D u r a t i o n > < S p e e d > 0 . 5 < / S p e e d > < F r a m e > < C a m e r a > < L a t i t u d e > 3 6 . 7 6 4 5 3 6 3 2 6 1 0 5 3 0 8 < / L a t i t u d e > < L o n g i t u d e > - 8 1 . 1 3 3 5 1 7 2 9 3 5 6 4 3 5 3 < / L o n g i t u d e > < R o t a t i o n > 0 < / R o t a t i o n > < P i v o t A n g l e > - 0 . 3 9 6 5 4 5 3 3 7 7 7 3 7 1 3 8 7 < / P i v o t A n g l e > < D i s t a n c e > 0 . 1 6 3 8 4 < / D i s t a n c e > < / C a m e r a > < I m a g e > i V B O R w 0 K G g o A A A A N S U h E U g A A A N Q A A A B 1 C A Y A A A A 2 n s 9 T A A A A A X N S R 0 I A r s 4 c 6 Q A A A A R n Q U 1 B A A C x j w v 8 Y Q U A A A A J c E h Z c w A A A g E A A A I B A a w 5 M Q c A A H c 1 S U R B V H h e 7 b 1 H k G N Z l i V 2 o D U c c I d r L U N H h v C I j M y s 1 F W V p a u 6 q s d s j D Y c G m l c k A s u h k Y u a M Z F m 9 G M Z l z M c E M a N z Q a F 7 N h T 5 f I q s 4 S W R k p K k U o d 4 8 I D + V a w g G H c m i t e O / 7 + I 4 P O A C H Z 6 n I 7 j 6 Z C I f 4 + P j / v X f v P f e + + + 5 T R c O B M g h l + r d E D 4 0 a 8 G 3 5 0 D P a w 2 8 f C / 6 y S n q K Y F I N l 6 U k n h d L O T q X X j y X U S q V s L H r h 8 n W h c F O X e X d o w j R e e y 6 L H T 6 6 j H z k S B O 2 z q g h w 4 6 j f Q e X / P T W B h e X 7 / 0 R g V l + i C f S U F v s l T e k d B F 1 2 b a f Y z T N 2 Y q 7 x y P Z 7 d X c O Y E x y t R K p b w y / k k X p 3 K o 6 u z s / J u F R + s G C v P a p F J J R H 0 r M L S 0 Q 2 L 3 Q W 9 w V D 5 5 C i S g R V Y u m e g 1 5 T x 2 m S W r n e Z r v c U c r m c a A d D k + 8 W i i r s R B 5 C q 8 3 D n p 2 E z q C n 3 z N X P m 0 P f H 6 V S o U n X z z D u Z f P V N 6 l v q f 7 3 t u N o 8 d l w O O t P K y p f X Q P d 6 G z z y m O 5 3 G 2 G t D i V E 9 B H O + L q 6 G l c R d O b 0 K v C 4 r 3 Z O g 0 R j y M u / C t / l 7 x u t F 9 8 d g w a b Q w x r M o e O I w n u l D l M b f p N k u 3 r 9 P n w 9 l 1 O j p 6 0 Q u n a N x o R d j 8 e n d J Z y / c Z a e 5 / H h m q 1 y t p O D 7 0 n G o U D l i 6 C b E k 9 P D F 8 8 i V 6 b N H g j a T X U d H 6 7 U R K s R v j k U Q i v X + i q v K q C B U S + t o P 9 A + q A o 4 M w l V P B r C 9 j f W U N m 5 0 m n I t q 8 a Q 4 W v l U Q i 6 b p o G i g 5 o a U 4 Y G R b w 5 k 6 + 8 a o w l n x a n e 6 V O l r H 5 a A v j F 8 Y q r 9 o H C 9 N S g A b U u o / u S Q 2 n q 6 / y i Q S D J o F s 0 V p 5 J Q 3 O R O w A G w u / w 8 S V b 8 H W c f T e 6 9 F t K a L o v Q O 7 u g M j Z 0 Y Q 3 A t g Y G p A f C a U S j 4 v / j b C T j w C h z V K 6 q k D J p W j 8 m 5 j y O e Q B w 4 P R v m 5 c o A n E 0 m k c w V 0 2 M w I J / 0 w q G y k D P Q o k w R 5 P Q H 0 9 X c J Y d v a W c f 0 + C m k w 1 k c J D y w j z c f d 6 W y B g E M 4 Z r D V X k H 2 N 7 c J k V j h d l o w k E k D I v J j H Q m I x T w 6 m o Y M 9 N O G A 1 G U u p F p M I Z O P s 6 4 N 7 e x P j U j L j u v T U P h q Y H D + 9 B x s 1 V I 9 1 L 5 c W X A J 9 P C B S 1 A W k C 6 U y p a B r m D p N 4 r k Q 2 m 6 N G q 7 U 4 M p b 8 O p z u q Q 5 W f 0 K D H i t J a A N E k z k Y t U c 1 J w u i w y Q J 4 V Y 8 C n c u T S J A g 4 I 6 7 + v d g + J 9 v k K 5 C f L 5 A r a W 9 q F T k z Y s u p A 2 S g O w W C z Q Y C 5 Q 4 1 a 1 f 5 + t i P N 9 d H 2 1 7 V e D I p 1 c 0 + L z k + L 9 R 2 U U c l G o j V 3 w b j y A o 3 c c R r O 1 5 r o Y h U I e q U Q U o d 1 n 6 B 4 9 D 6 v d W f n k K J g 9 v D a R o d s o Y X V u A 6 e u T y F G g m G 3 S Q I R 9 h 3 A 2 d t Y E C N Z N x y G I a w G t d T x S W R I g w 9 3 B c U A d 2 o n D g d X v p C B V q N D M h + B V X 9 U 6 c n Y i c 6 j z 3 q G L G O t V V u j 8 0 + 5 a p W S j K d f L O P s y 6 f E c x b E c L x A Q q 0 R Y 4 G F l F o M y V x Y X K v c W S M d V 3 A 7 4 s e s v U d Y M U Y 2 m 4 V a r Y Z O d 5 T l F G h c a H W S I o 0 G Y + h w 2 c X z j c U t q P o P M N p 1 C Z l k F n u b H k x f n M T a / Q 0 4 Z q Y E s 9 q N a L B M Y 1 k J j S Z P b d S c T d V D F T n w l 6 N k D j v I o u y t e D A 4 I 2 m 4 k y C c 1 s B p 4 u H f c s w i R s L E g 8 J C J p f B 2 i C Q V G E x t Y f X u / u g J U 3 O 3 3 e v 7 G F o R h I i G b u Z B P Q l L X r N 0 o C c X 9 / B T F c X b A 4 L 5 v a S 8 A d 0 y C f 2 U S 6 S S X e M I R d z w 2 U 3 Y d S U h 9 a m x b 1 o E D q L C e a y A W N m P W J k j U s 0 i E K J M p L q J D p 0 e r K s K m h B d F O r h 0 u v x 8 J B E F 8 j y 7 K 7 v Y v R k S E U C 0 V q Y A 3 d Z x m x W A y F b I F + 3 4 Y C 3 U f Y 7 6 d O 1 q L L 1 Y m H j w J I d c 6 Q 8 F S V B l v N e C S A d C w E u 2 t I v B f 1 b 8 P q 7 I e t s 5 s s a m N l x d b + r e k M P G v 7 6 J / s P a J V n y 0 R x T s t D d L 7 H z / C 5 T c u i O e N E M r t I J k O k g W p F V q 7 a u z I e e v B V i i e 8 8 F u q L W 0 j b A V 1 i C b U + N U b y 0 j Y K F h Q Z D h j j 1 A t + E M C R e 1 Y 4 X h K F E u l 1 A g O r a a I C H P d W G m W x J U P g 9 b 3 2 Z 0 9 v F n y z j 9 4 u S h Y A W T m y Q w 4 8 i Q F e P v 8 L 3 G w w n k 8 j l 0 9 U g K K J 1 I w 2 A y I E J t t L B 7 W r w n w 2 k O I Z x q r l y U E A K 1 s K v H l a F c a 2 l o g h K Z c 3 d U h x F n A e m 8 C i Y d i 9 V R v P 8 g i W 9 e s m B t Y Q N J 1 w R e G K l 8 U I c D D 1 G 9 g V o t m 8 i q x M B i q r d 2 f x M T l 8 b F 6 0 f R E I Z I m B 9 E P L D a z q F U 0 A m h t h 3 c w 9 j E N L b V O U x Z i H a o K 0 7 X C Z F J Z G G w 6 P F g f w 8 F o 5 6 0 O l E s u t 9 O I 9 E J + q U S D T L W q / y 3 Q O 8 n I k n 0 7 W s w f b 4 H Z p t k 5 T 1 R D Z 7 6 q h p u j N p p I y Q 1 t P q Y 6 3 p j K o M S a X I 9 / X Y z / O L m f b z 0 o o W s S T e S v j x 6 h i X f l 6 + M W o 2 u K 0 u a 3 U B / y d / C p v i s H h 3 q c f g S y + i 1 n k K 2 k I B B W 6 W i j e B P r q D H U u t X F o p 5 e B K L s O p 6 Y D N 0 C 9 8 n V y A K R L c q s x / G 0 p 1 V G u z T l V c S d n e 9 G B 6 W / O B C r k i W N i J 8 r l Y 4 C N E 4 6 T p q j f m 7 v q 0 A D K Q 0 x y / U u g J P b i 1 h 7 O I w L B Y L s u k s A l k L S r F d 9 H Q T R T R J i n r F r 8 U M + X Z J c i 1 u b R n w t Y m s Y F T N / N 1 6 C I F 6 u k j U K Z f E 8 O l B G C 3 0 x R M I F j u Y P L j r w T 7 E z t N d 5 E n 7 + I M R X H n 1 H E w V 6 9 I K S p P t i 2 v I N 6 t S x 0 d / e I q e 6 R H E v D 6 M n h 0 W 1 q J Y p q F N A 9 r A 1 u A E 1 3 0 c 5 O s 4 z r m X Q Y c I j c o a O E 2 C 9 y g S w v V O a X C T Q s X 8 n h 5 R o r W N w F b 7 j c k M 4 h k V a W 0 N J j s L M J A M N r L U M p L Z I i w G D d x u O m Z I O q Z Q o G v W V v 1 G B l s V s 7 Y X G + E Y e p y h y r s S U u k k z C Z L R a C W 0 G k a p c F v I t q X g 6 6 J x d y L P a Q 2 L x A V u 1 p 5 p 4 q D l B u d Z s n 6 M s J p t 2 g X J 7 2 3 6 N H h h Y E 8 N h 5 u Y + K F U X h i T z B g P 1 c 5 z o M D v w r D 5 G P p i R n I 4 I D Q 5 N U R u h Y j d m M R W F J F w Q r 0 Z E n M D h M N e i 0 6 b Z J S y q S y S I Q S 5 H t H q L 2 L c J w 5 j T 5 7 S Z x D Z 9 A S E 7 C g m C / B M W S h 6 9 w h u n u e 6 K k O + z E 1 p j o T d N 3 E V I p G z J N x 6 S b 6 9 8 J g D p 9 u S j 4 V u 0 Q m E q o 0 K Y j j o P k f / v t / 9 3 e 9 A 3 a U O l z o I D 5 7 0 k H p I 3 / J a i g j Q z / G H D e V y S K W S C E U y S D i I x / C a i a a o I O 9 0 0 Y U q L a z Z f C A Z T O c i i V J s 0 h C l y u q B A 1 l r M y t w 9 7 b h Z 7 R L l i I v r k G y C / Z 9 M H R 3 Y F 0 O g O z 2 Y S t J 9 t w 9 L R 2 r h v B T b z Z b q x q U B n M r b v I U v I g 5 W t j 4 a 0 H + 1 2 s g b n J + G 8 6 n q b O 0 0 F H 1 H W w E m F 8 6 C V / J 7 c P q z m N K / 0 a z L h K m O g q o J 8 U x X R 3 H j t l o q b O N P z k M 3 p T E Z i 2 9 9 B H 2 t k X W 0 M 6 Q N a w r 7 F P t b C n w R D d L r e d k S w m g 6 8 z W T i Q L F I 5 h 0 x e R 5 b L I h R e l 9 k A o 8 o J f 2 w D J v U Y W d g E Q j E n f d + E V H 5 L + E M a t Q 7 Z f A p 6 n Z E E + 2 F D e s f v W Q 0 9 d O 9 5 E W x Q W l m m z P l S h v x a o 7 B i R e S I t Y T h M A 6 Q H 1 s S b b 1 s j i N x b 0 d c S 0 e X H R + v G a k 9 6 D 6 J O p e I O / t T 9 P t 8 M m r b a C C G Z C R N f q E D M R L i Q N Y O Z 1 c E T k c P V h f W 4 e w 2 w b u y j 6 D 3 g C y z C w a 7 F t 2 D 3 Y j 4 Y x g Z c 2 D p 7 g r 5 m T P o 6 n d C S / 3 C 4 6 O I F N Z v B z A 0 M U B C V B L j z E w C R z + O e 2 7 J H + w k g X p G r C J L Y 5 r s g k C h 1 J 5 g C A t V e U 6 N Q D f s 0 + J V M n P t 4 p F X J w a I U V P A Q T i O r k 5 7 D U 9 u B 0 t 0 8 V q i B e U i 8 d q y l Q Y K c W Q y T O W y C g 6 6 a R 3 5 O 9 y A 0 1 c m x f F p 4 t Q m q z S I k s m k M O H J a O r E Y d 9 2 E A q F 0 N n Z K Q Y r O 9 x D j q I Y o B y m r s f D j x 7 j h T f P V 1 5 9 O b D y m L g 6 j l 9 7 N t E B 6 t R M H n 3 d D u F f 2 t V 6 D N G 9 M p j C s Q L z + 8 l f 0 / Y R 5 Z a u i 8 E + H p E t 7 N E A H u g o C m H P F d N 0 z S b S s g n q K 4 u 4 H 3 9 q F T Z 9 D 7 V z C W Z d V X D z d C x b q h I N 4 k j G g 0 h q n P q Y x I M G W L 4 U g k X f O P A h I 5 t P k s A R 1 a R z 8 G / K C K f U W I m 7 M W F N I f w M G L 3 U T / T S I i y Z 0 y R Z t v 3 4 F o 2 D A k o J E / m j L l I W E j O 4 5 / e h z + j B k O 2 y u J 9 I I I p 0 M Y P + P i m c L o M V T D p O S p b 8 Z x k r S 0 E U w w c Y O D O C k k a L b D I I j b U X q w E j p l x 5 Z I t q L B P V k 8 E G 4 s X R D J 1 L j Q 9 X W z O T e t Q I l I y 1 k B Z T J C T 1 Y I l l P l x P 8 f j 9 z + 4 + x d u K u Q g Z T 2 8 t 4 + x L k t P c C K s B n d D U y S g J R s d R x 5 T B U R m j x S B 4 r Z l 8 t D I 7 t 8 S T M m Q N S b V Q o 5 u k g I G 2 t U / S L p 7 d W h G U k q O d 8 4 s b u H p x o v J J a + R z e R G 6 / W P g W f V g Y H o A f r c P Y U + M N K z k b 0 Q S O e z G 1 b j Q r 8 U z 8 h 1 H Y c L m 0 2 1 0 D j n R O 9 j T V I n t h w r Q k Q 8 W T B 6 g X 6 e G i n p b T / 6 C b 9 s n a G w 4 G C X N r o a R 6 F i / 7 T Q x j T j 5 D N K c D A + M h + 4 g L g 1 V Q 9 a + W B F O i 4 Z o k 0 Z E T y U Q X c q r i V o y 0 6 i 8 p Q A P V p 5 z i g b i m E c M r 3 Q 6 S S F k s L W 4 h 5 k X Z o j S V Q f t x 7 f v 4 4 0 b l 8 V z F v R Q Y o f Y T g g b G i f O W 6 J w h 2 / g p b H s Y W C C G Q Q r V I Z / J w i P q h f B 9 B / X B 4 3 A t 3 V 9 J E s G R E 8 W v c F N V t B Q o B j N f K N G 4 K h O p y 4 F k 6 F x K L M Z m J / K H e B e J V 9 g u t Z f a C S M O 0 / d s I + P i B C 7 x 7 u P g f 4 + 4 a + x g P 0 p s E t + y z D 5 L U 8 + e 4 b T R B f y p f w h p W o F j h K Z r L X T D S d p Q 8 Y e C R P f S 5 7 8 B B Z O G k 9 H H H g Z 7 / q 2 c S N t g q O f 7 B i 1 u S x Q S + Q z 8 M Q 1 h 5 8 t e s n q B B J q d F s r 3 K W C D E d N 9 U b 6 X i 0 N v 3 9 r D d 1 T 4 9 A Y 9 G S p I u i y 5 O g 8 U o C A A w / J b A z 7 z 8 J C M F V E g z V 0 g y r 6 7 T J d t 9 V h Q c 9 Y t z i W I f e L n x S B y 1 z A x t M t o u x m 3 F M n c a 1 g J o q f Q S 6 b p X a W + j i c D l C D p d F p r A 0 m J P M h x O g z V d R J v 6 f G X N K C t 0 Y l 5 c n 3 / u j W O g L d z a O b j D H y S 7 c O t E R 9 S U j J U v 6 5 0 F S g G E X i l 5 o 6 a t N s k H x + d x G v X L 9 Y e S V h 6 / E 2 x s 7 X N o 4 M p T A 1 w t Y z N 8 b O V B 1 c h u x r y Z D p X o p 8 F z m q 9 s d g 8 Q M 3 e q a M c A 0 S 5 9 Z p x O + x d Z T p Z T M s f b 6 H 0 6 8 0 D h 6 0 g w e / 3 c W l b w 1 X X l V R f 7 / 1 S B T y C M S i G O + s W p D b 7 6 5 h 4 H U n R h y 1 U T L O P u F M k V a o 7 x O O 4 L J f F M 2 Q D 0 j U 8 O E H 2 7 j y z j g p m S z R 8 O Z U K E A C x P K d K N z F a M d s 5 d 0 q n v o 3 4 d O a 8 G a n 5 K P 5 d o M 0 2 L Q w E J 1 2 V K 4 7 X 0 p j f s e O G 2 N S 6 J 0 p H v v M j B T 5 W Q a y s v M f L C E 2 y t a s e R t N u g r U P g X c X D H S u X g O t I S H H j 1 Z 2 D + P U A m B a j U R 2 w j s o C m z K j 5 Y 8 O K 1 8 7 U R G g a H Q N f u r 6 N 3 t B v O J s 4 1 I 7 g f h q v y + X G D S A a b e 4 5 o t X N s M / A d y N + O R 5 J i T k s J 7 j i z u d Y v W y e a 4 i h b 4 E 7 t o Z T X 4 P J r t X M W J 8 G j 9 / d x 4 Z u t 5 3 V W H m 1 g 5 k J z y i l f 4 3 t B N 7 7 r G k K Y a J W z W 6 J s S u R J O S r D 1 z L S h R h M W m n y s x 7 u + E N 0 a 8 9 g i 6 x 2 Y k e H q 9 + v V X A n g d y v 8 t + f e T f x 4 / 7 x m s 9 Y Q T I N r Y 9 U L s 1 v I b J d x I 0 f T 4 p j P / 2 V G y + 9 M 4 B P t i 3 4 + k w G i Y w K 1 r r A E k 8 X L N 9 b w 7 k X p U g i H / P M r y P l 8 O e z T g w h U O w z a W l k s V l s h P r w N Y M o P W k t 4 N b T A 7 x 0 t r W T K u P B + 9 u 4 9 M 2 j F s u 9 s Y + h i d Y D q 3 7 A 7 3 v J S a 3 k d z H m f r 2 B 2 e 8 c H X j s m D v M Z R G t 4 a i c V V + u G V h M h / L k 8 A 5 M V K m K j H g 8 A Z u t 8 Z z M g 9 + Q V f n 2 U a v S D g r 5 o r C A 7 a B U I N o k p w g 0 Q L 3 Q b z 3 1 Y O z s 0 c n 5 R C E A q / b o P S r h T T x D v / W M 8 K P U K i 2 e f r S P S 1 + X B j 3 D G 3 9 C 1 G 2 S 2 q + 1 x Y 5 l f X S O K P m 7 n d C V 7 e I e T D w d o 0 C 2 k C Q q Z 0 a n S V J p j z 7 Z x u S 1 7 i M K j B E 9 i K G j k 8 5 D n b i w v o 8 R l w 3 b p I R L 5 G P 2 9 / a h d 8 p G b K o I s 1 X 6 b p a u P 1 + y i 7 5 u d / 7 o T 4 W W l E + J / T i n 8 F R e E D j 9 4 5 E b m J 1 s P w q y M r e D / n P D s F U a s R 6 C Y j T g k 4 8 / 2 8 T 5 r 1 U 7 l p F O k 8 9 i + n I 0 j 5 Q c a U T p + d a T f Y y d a y z M y i w E J f z u M H q G m l v c V q g G T 7 j Z G 7 e D D K Z Y L 3 y 9 M W V m p K g N 1 r 1 Z D P d 1 i m g o z 5 P w f E m + V I Q n k 8 a o 2 V p H 0 Y / / z V B y G w a d G S u / T + L K d 5 v n M O 7 G F j B s v 1 J 5 J W F u V 4 / Z Y d K 0 C t R n R 2 S K c R g 1 0 k B S X s 1 n H z 6 B a b g f p 3 v M W H q 4 A m 2 K G I 9 Z g 7 g v C 9 t 4 i f z r H q z M 7 8 J z x o a + w h i u D R P d J R r L c 0 Y y P l 7 j C W z p j P w v n / 8 v D d X D B 3 N l n h T l C U x O Z N S o p M B C g R r C Y j a J n D m 9 X o f 9 Y A Q D P Z 0 i U 4 A 7 6 L i J T i W Y D + f J C e V M h 1 g 4 D r u z K p l z v 1 + C 1 d x B P k h t x n g r N B O m h V + Q c H y z i E 5 z + / 5 M K 4 o p a / 9 P N w y i g 3 j W n K G 8 B 4 4 8 W u i + 2 s H T W 9 s 4 + 1 J z A a n H y l 0 v Z q 4 3 b x d u B 7 7 + g / w y + u z n i G X o 8 f i J H + f P S R P K u x E V h h 2 t r 6 1 Q y h F 9 P z q J q 6 S C H I b f j S 6 I y V y e t 5 G n D D x R N Q Y 6 S J D r M m S 2 o 3 O w k H V K F c I o e L r Q O 2 l H O L o P / 6 d 2 D L 0 1 g J 6 O q o C F S f B 1 u R K s d o u 4 F 0 4 P 4 i C Q s k 8 S 0 S Q C u z F o h 8 1 k Q e 3 U H y b B N p 5 H t G 2 h 2 C K x t r u / k c L L Z 9 v X z h s 0 + C Y U A r Q 6 t 4 f p 2 e q A X 1 / Y x + S V 5 n S v E T 3 y 7 u + j v 6 8 1 R f x j w Z O W e X L 6 6 / 1 C R j N L 2 g i 5 U g p 6 t R m b y 7 s Y P / X l K G I z s B L k s D E L f Z 4 E Q 1 c R j M W P t p H S O z A 5 U U L c q s J E J X l W R p a Y f a m c I i V h g V E h C I y D F F m B 2 x q c p 4 E v 4 x 7 5 T 7 M j W a S y 9 A 2 D d N / + 5 C p 6 L L U R y E i a J 5 Y f C v 9 l t O O a o H F D 5 5 1 w d j X 2 0 W Q k 8 z k S Q D 1 2 S B B H O m Y R i c R E b l + j y f T 1 B z 6 M X + z B h 2 t / f B D q z 4 G 2 P T T W G J / O r 5 1 I m B h K Y W L I w s R Z z g w W p m y m l i b I W L m / 2 9 D X c D q q A y R O n a z E 0 p 2 d y r P j s T S 3 V X l 2 F J l s p q E w M d o V J g Y L 0 + 6 q 9 8 T C t H R v u / K s O Z R T F L I w z f 1 6 D R f f H M W N V z p E Z g A L U z i b F p / J 4 M Q A E 9 E 6 f + p e 5 R 0 J 4 c w u W f d h 8 n k k f 9 m X W h H 0 + N p I H p l 8 7 F C Y G P X C l M g G 6 N 8 9 J L f M M E Q l q n j h 9 d G G w l T p + k O w M P E K A x Y m h s N h F w q c F U Y 9 J i / 1 i v Y v m d d r A m P P C 9 o W q G V P D t 9 8 R Y q Y H I d K f x w B W y P x 9 4 G b t E / 1 p w 1 G P X V m H g u / 3 j o U r v m b z z B z + e g g Z J r D l C B T m V y z G W o b 9 f S L I 1 j 4 3 U b l V W u o D M 3 X R x 2 E w p V n t Z j / x + Z C 2 A i + W B T D 0 + 3 T W R n d o 7 W K q B E 8 / o j w T 9 h P Y W L G + Y e z 3 5 k S n 2 2 G t C L k z e H h 1 U / X 8 T h a m 8 f H 6 L d W 5 2 6 2 o / c O U 4 3 G r j v I g h X R a 5 4 h h b W P E v 1 n 0 j n E P J Q S v L R m L R n F r z 1 b + J 0 v S n 3 a h Z z Z g I V g A h u p O D 7 y 7 + J 3 w V 1 8 F g n g V t B L g p 3 B z Z B X 5 C 4 y I l k P W T M i l N S F Y 7 Y O / C 4 s j Q 8 G W 1 2 t R o s V d x T R c A y f H v g q n 0 j 4 x u C A m G h 9 3 q A K h / b L v A C u F d L p H D U W a d s m G l s G R 8 w 4 L 8 5 A j n E j z P 9 m D V e / L X W 4 D K U j y x x 6 c 9 G H V D h P H D 4 O g 8 Z I P h 3 9 J m m k T C a F 6 W t 9 W H l E A z p n h Z o 6 w u o 0 o W / a C r v j + M H H S F Q y L Z j z F 8 l 5 b b U I M h g M w u W q z u 8 c g m + t T Q P 1 7 A s 3 8 l 4 b L v 5 E m j 9 p h f r T r t + n g T e x h 7 E G 8 z g M p n p 5 e v B E 5 9 q 9 I C k l D S a v 9 i K 0 H 0 Z X n x P b j / 2 k 4 Y u Y v l I r z J 9 E / E g R x f q m a 0 D 4 y 6 2 Q z k d J k K R r 5 6 w F v s I P S E h e 7 x 4 8 z O B f X f A e + Q 3 O 5 F 6 J W H C h v 3 H U W M Z d E r T r D i n y u B 3 O U N + Y 8 S i 7 h 2 v 2 L l j J a v 2 W f q s Y K M L s V u O t d 6 T l C f U + 7 1 8 6 i n c c 2 v K h 3 r v r x 3 e v t 7 c k n p M i H f o R k W C p x P x P 9 3 H 1 J 4 3 9 n s e f b x I v 7 o O l j c l Z 2 W l t h H g 0 A V u H F O a e + + g x Z h V 5 d f L y / F Q i j X y 2 h I 4 u 5 Z z T U S l p N A f 1 Z R D 0 R G C 2 6 w 9 D u o 2 Q L 3 L e m A n 6 i i J i O v z 4 s w 0 U M i V c f a f x 8 n u + P g 7 M c L i Y H 3 K Q 6 J O f L + D 1 v 7 m C p / u c 0 l U 4 n C L g T P e O y g L O b D F B y s q K X w X c + H 5 3 d W 5 p n a z Y s 3 w W 5 V w W Y 0 Y D L n Q O 4 J d B N 3 5 Q W b + l B A e r d J V V A Y 1 w / z c 7 u P z t k Z P o n 0 N h Y Y v L V k m r 1 8 K 9 H s C Z S 7 U R X k a m w D m e a n y 0 9 h U U q N t r O d y Y a m 2 d W i H o C c M 1 U O t 7 c Y e s z e / j z I 3 a z t r b 9 G F w v D b h U Y Y Y R D T I a z u o t s v m f 7 W N q 9 + X I m n z 7 2 3 C 1 K G F i l y N M y + 2 7 8 M w d + f J x U b 5 c X K n 8 1 9 O D y o V y / A u R 9 A 9 Y Y G 1 I s w y E t E U N F o V l r 7 w Y O x C L z p 6 L M i k M o g U D O g y 8 q r i q g 9 U 7 5 f J g Q 8 y M t A f d S O x H 4 y i z 9 U h B h 9 f r 6 x k U s k 0 z J a j i m k n N k 9 t 3 o U + u 1 1 E 4 J o h k n H D Y a z 2 S T T j Q Y d R C l C w 4 B 8 3 B 6 X E 5 h M P x s 9 J 3 6 X b U Y T v G y O T j 0 O n M i M U D G P 5 V g R X v z F Q o 4 h C q W 0 k 8 w H h a 5 X I Y i Y y G t z d b T / a / J e A y h 8 I l B t l T s s Q 0 T 1 S b C b T l 7 v w v d U A / B t J a H V q q H U q a E 0 q 2 L r 0 U L n 6 x R K G e j z 7 1 I s z r z b 2 O Z r S s A b g T I q H v 9 n D y D U b 0 j E e c A a E 9 8 g 6 Z c q w 9 x r g 6 D O I J S V K y F R i + e E a 0 p E S C X Y f O N X N 6 j S I R X 6 S I H H k k Y W h u X Z m P P 7 Q j f N v n S y z w B 1 f x J B N S t 9 K x j K w 2 B s P X h Z m t t T y 1 A H 7 l d H S N v o s U t b G w u / X c O U b t d S a E S W f x a R z E l 2 r F b h Q a h 1 O 4 5 g I S n S Z q 3 N P k f S e E C a + 7 / 3 k 0 u H 5 9 z Y C G K y b C J c z 3 J X Y 2 / J g c K w a L W x W Z i A c D p P y 0 G B p b g 0 Y m Y F m K Y j 9 G x p 8 y z l A i k 1 D 1 + 1 F h 6 E f 4 f Q 2 n C a m f t W T 3 N n W k 5 / X m r r + J X G s h W K B i p B j 2 + s 8 e Q b v S T I C 2 g E P n J L G 3 P a 8 z 6 O P t h E P 5 U R H v / S 3 R w d Y M 0 Q i E T g U k U Q Z 9 3 6 3 i Y u v D Y i l 0 o 3 A k 7 Z + b w j 9 l V W z 7 W j l d h A u r l a e S T B k B 4 V F k i 1 o N B o V g i 4 C P S z 0 p A G Z N k a y G n R b J S X A i + 5 k 6 6 p m 3 4 m u i 1 k C f 4 e t M X / G 1 D G X z a O s y R K d 0 6 O Y 5 Q p F Z a K + J v E 9 V l L 8 9 9 k H Y Z z 9 B s 9 J l q A l 5 5 q v g z / j v x z q Z q v J D z 5 v h v w p H g N y O l G W T K 6 e l K s M t s R W q 4 W o n R e P U r 0 Y z 2 / D c K o L k 5 V Q f 4 b 8 R C N 9 l 4 M m D L 3 G I r I 5 Z K F a 8 q n g j j 4 / V u p Y g W L n 9 7 P 7 2 3 j l 0 k h N m L Z U 5 o 5 p P b C P W 6 N U P + D u / 3 o P l 7 / T e F K 2 X Z + G V w h 7 N w 8 w c k o a 1 J F g D A 6 X H f P / u I m r 3 z v K x Z W I Z N R E d 0 q i X o S d q J E S m T z w 9 I M N T F 5 3 i Y V x S r h X A u g e 6 R D R S o b S m W + G e i F x a q Z r C t U w F n 6 7 g X P v u J A q V S N c r K Q S g U 6 M V 4 S 2 G Z 7 d 2 U I 2 U c b Y S x M o p 8 I w k h J g K y I E U R F h Z T z 6 e I e 0 f A z T l 3 r R 3 d s t B m 8 y l Y O u P A E 7 C U h 3 t w t P H q 8 g 5 S 2 J R G G t o Y i z s 3 y 9 X p R U u S P Z 4 T I 4 F 9 C c G U N n J a l V x m Z I I 9 L c F j / a g p Y 8 g d 4 R J 1 x d j q Z 9 n C 7 k S a h 0 J P Q F 7 E Q f w q p 1 4 N a B B t e d E 2 I 5 x f O E G o F 6 5 t O K R W v 7 c U 3 N I k N u 3 B h p q 3 6 F l Q o m N e T k N 4 m P t 4 n P N g x w W Y s 4 X a n P 1 g p M C 7 J a l 2 I N j g T W r M u f 7 c M 1 b o F r q D r Q 4 y Q c t r o o 3 u p D N 6 Z f a E 7 D k m L i s j p b L 4 N r W q x / v o Y X 3 p I W O N 7 b y e H a i B 5 P P v T h 7 J s 9 Q m s 3 g j e m Q b + 9 e R v J Q s W W d 8 A q U T 3 + D m e F 7 0 V U S C y t Y v I l G 7 L l q P g s T f 5 X p 3 4 G x j a y V J 7 c 2 s S 5 l 2 o V C N + X t N R D Q 9 d M v m I h D b 3 W J C x N h q 6 B r U j Q F 0 L O 5 K P X f T g z U k u 9 u a 3 X v F G M u s y H E d + D z A 4 J V J M C I Y S 5 n + 9 i 9 m 9 q / d f 1 x z s I 2 a Y w 4 S q S 8 g G 6 9 H E h S O 8 t l v D d i 7 X C r s T v Q l 6 8 0 9 W P t Q c 7 y P W R o i A / y h t / T g W K r c U n 6 0 a 8 N p k R V k M 5 R N i c 3 1 o v 4 6 V J l e g Q a l f R I a 3 w 6 M N d X H i r e S C A l z 5 z E R I Z n q 0 A B h R r a W S k k 1 l E g w n s r 8 S h s W e g S p v F g B i + Z I f N 3 l 6 4 X L l W 6 T i r K Q I f R q I 4 F d P J o X Z t P i 3 V 2 i D w Z P D U x S E R g T o O S o G S i 6 b w / I 5 a p a m x U F p Y Y N M c T W j d C R T Q 1 e V H r p x E K J D E Z O 8 L T Y V X B l M t 7 h / l P J 8 M p n T Z X B Z m k 3 T / L G D c + T u 7 u z g 1 f X T d V S K R E D R O t h q L H + z g 4 t d H M P / k K a 6 e O y v e e 3 p n E 2 d f P G r 5 v b E i 3 b t E 9 8 P Z X d j 1 v V C V t Y I x d P Y 4 s O D W E X U H x r s K O A j 6 0 U e W k d O 4 t k N q n O 1 v r o R i d P 2 7 d 4 O I D g 0 h W y B a 2 u b S 9 L 8 U 2 o r y M d i X u r 2 c w K v n n a Q V d B j s + O O s k x K c q 2 V V r N Z l H h / Y j m N w R o p G 7 X i C G B k 4 P h j B F X u C 6 X U M 2 l 6 o v C P B u x s k v 6 b 6 / Y A n B O 9 K D B f f O D o Q G t E O D r X v b 0 Q w c b H V B K 0 0 Q a k c 8 L s R L Y Y d h U P + z + k 4 s i A x x Z O x E 5 u D z S L R I v n 9 c C S G j d s B O M 9 3 o q / T 0 B b d Z S w T P T 9 1 u U V C b e X + d n b c I l t f r 6 D x 9 e B j 2 R L 5 A 0 R p X a 5 D y i 8 E k W 6 W X 7 N V e / I F W c O X x 0 W w I u J O Y / J a L w L 5 J y J 5 l g W c h f I u 0 c r Z 1 4 d F s Z Z I W o u X x 7 P g M g c p s l A O v T Q P y e f L E F n 5 b M O I t 6 f T h 2 3 Z a O l J N K 3 C v e c s w s d o W 6 A Y X B C F N d 9 x E 7 y f / 3 Q J r / y k v X V C y m j Y w m + 2 c e X b t Y O B O 5 U d 3 Z M k 4 5 4 U 7 B i X i 1 y 5 N Y n b N x / g t Z 9 c x O Z c B D 2 X 8 v B 8 T p 0 c V u H 6 T 5 r T G h m N M r A Z j S J g S p R R p E 8 l b c 4 + a y C S h t m g E R V Y G c d 9 v x H 2 y H 9 R K p Z o L o y S J g h 9 R r K E H C G U g x r N s L f r w e C w d P z t n 6 / h 3 N u 9 g h U w Y + H r Z F r 8 Y C W E s x N W L N 3 d w A u v n D 2 k k Y z N l R 0 4 e y z w b 6 Q R 6 C E / q V j C b l Z i I b y O i S G v J p Y X i z J Y A a 3 6 X i W B 4 l J q C R J e y R W R w b 4 m J w Q 8 j 2 j d o n V 4 u K f G c q h 2 E V 4 9 n n 2 x 2 7 Y w L c 1 v w z 5 Y v Y R 6 Y W K K w j i p M O U K S e o E y X / y 7 X G O W W v w f I 9 G p 0 Z H l 4 0 0 o R 2 q v A E 5 8 m E 2 b x J 9 y q u P F a Z E T q r H 3 V i Y m D 6 3 F g Z Z m B j R e B r 9 L h u S g V T l n e O / L 8 O 7 W 0 3 d U Q p T u L g m h I n B F o U H 7 n H C J K A 4 Z H z W K Y S J F Z w c s m c L c m r Y T M o I Q p j m 3 1 8 5 F C b G + M w I r G R 5 Z 6 4 M 4 c U B C z w 5 S Z g u D 0 o W i V c R y 0 v z O e t D B l t y B l v 8 j 1 a t w j 1 Q Z k Q 8 r 8 L E a E u g S q R B W S t 1 W a k B X c n K u 0 c R O Y j i z M v H T 6 C u z u 9 h 4 6 k b p 6 + O Y u T U U d 9 B i d q w Q h V c t q w e H 6 4 a 8 S w Y R V L l Q a S 0 L t 7 r I s 3 Y D L y Q T o l t b w Q m 8 o 3 W 7 n t g P W u B w Z X D 0 B U r F t 7 b r R z R G F Z 9 Y z o q C V P 7 S C b Z G k t d E t h M i L / t Y m f Z R 7 S 2 W Q Z + G U n y P X W q D u x n F g V d 4 z J g z Z A t x r E V X E B / v 3 S + e z / f Q m + l 8 C T T R Z u t 6 r v y 6 / X 9 N B 5 t 3 s W F N 8 Z w / 9 f V 5 G T v T g B y j c W 9 q P Y w S H R / T y / q i C u X 5 F v o P C y o M r T q x j 3 P 1 u l 5 h u Z b 1 7 / 1 d 7 w 8 v d V 8 E T v T P G f h J A a y 6 o 1 j 8 c k 2 B n t J k 5 O G q t d 0 c g M q 8 e j m L l T G P M x W S a t 1 D d j h 7 G 6 d 0 s / g Y 9 O Z H I w N a q o 3 W s T q c D y D 1 S Q J v E M z J T R 7 P K 9 F K h w + s m K U w f X r l C j m 0 p i 5 N A J b p x G 9 L r u o J s S h c E u / T l x D M L U u V q G 2 A 4 4 M c l b 3 c e A I H y u r G K d N 2 a 0 0 9 k t 4 / I d t X H q 7 v U p L j A c 3 1 3 D q W n M r m i k f I J P f F Q E J D o 7 w B G 9 R n S S 6 t Q m H s X a a g n 2 8 W C o o F k F y H Y m 1 + 2 4 U M 1 r 0 T T f v r x 6 H C b 3 O Q Z G x k d e n x B j g m u 2 7 6 + S n D U n h f c 6 h j G e 4 n L N G 0 L 2 N k F a U n 2 P E s 3 5 S Z F K G u e x O j H U W x V S F c t K W j 3 d H N c + 1 U K k v v X k B h k q t c c b 6 / Q 1 k o l L I n B 1 K G c x n H 5 F j P k P C M D J 9 T q y p e U Q O p h J y O d t E L I W V u 3 v i O e P C 2 8 P o G X A J A X n 8 8 f H L E m Q w 5 d P X S Q 4 7 q E p k S 7 H K M 8 m h l x 8 y T e J i m T v z 7 W n 7 9 Z A G B b H Z Q O U N A v t v n I D K 4 O X f b a M N 0 8 S W g h + s 5 e M 5 T g D O 4 N k n X l x + u / 1 J 6 J W F b Z x 9 Y 4 D a 5 e h S B x n q s h 5 2 c x / R L y v s V g e s Z j t Z r D j s h m q K V 5 Z 8 n 2 h 6 H 6 m k N G U w Y L s g l K X r h Q z O v T N E Y 6 G I l f k t 3 P 9 4 G Q f + a p s r w c L w y M i T x S p E A w n 0 j / f C v e m R P t O W c b Z f G k + 8 u Q S D S x 0 z b I Y e w T j q n f m z f b X T K U z 7 u H L R 8 4 y a o E Q 0 R z d f J l 9 C U T G U J 0 o L u T y y q R w 8 G z 7 w k g C e a E 8 T N X G a d O g e d p F S V W F 7 P o q C N o G L r 1 Y H A 6 e F v D g q d X S e s y Z I O F i o 2 o U c T Z J T b B p h L 8 U a d A w O c 1 F k u v P N + O M a 6 A x r 6 N S 3 n s i V w Y L L F n h l c x / 5 7 Q L O f G 2 Q r G n V o r H f w O C B x t b k O J 8 u l Q / D q H X W T F r L k T 6 G 7 C O s 7 I T R 3 2 M n K l R l B 3 P v 7 m L 2 h + 3 n H R 6 H Q j m N e I l 3 s 6 g i k Y o L A Z G v w x / w I 5 2 L I a e O Y L p f y m 4 / i P i g s s X g O + j B K W I T v P h P P l 7 G + v 1 9 J G N J p D J x 3 H j n k n h v I e B D 7 G k J i Y N H G L L N 4 N L X q 6 l M r A w / W Z f a 7 n R P D g 5 T W W S 9 8 J D g n E U u a M p W S j k H y O D A x X K A K + E 2 r u / x P E E I l H I L E n n / J R n J 3 A H W F m P o H e h F K u j D x M U x z P / + A b o u n 4 c l E 0 G 3 o g i i E q x N 5 E j O / K 8 3 c f U 7 4 y i W 8 q T t m 4 d p 6 7 H q j m F a M V l b D 6 5 E C s N y T Q j 6 O L B w s D P s N J f E g P e G o h j p c y E R z a C j 0 y o C F I l I G l a i M f V g w W O L F Y 2 n Y N C p R c f z e 8 K S k n a O Z 3 1 i o p O R D E + i n 6 i j l Z S O J / V A v F e P h K 8 H 5 2 a O h r g P g h F 0 u o 6 m P p 0 U 2 V I U q b K / 8 q o K q 3 o A 3 t i S W N I e y D 4 T S p P r z n P q l M t w G u s P 9 9 B 5 n v y 5 s h W Z b B z p Q v S I M D U D p y p x u 4 a j c T g 7 q n 0 n Z 8 X I w Q U O g 7 8 w I A k V Z 8 a f 5 e 2 G C I F A U G R m 1 I N O K / y u 5 x 1 q r h G g 3 M + H h U k u d M H J j G p V F 1 6 Y H U P f g A k D k / 2 C J 2 v G h p B 4 u o q t + Z j Q 2 P X g B Y a y M D F Y m B g n E a Y I a b 6 W w s T z O S R M J 0 W K i P l w N w 1 0 C 0 e n y J 8 z W c X 8 h 9 N l E 8 L E C O x G x N 9 6 y E u y O Z w d i s Q Q C I a F x e X 3 Y 4 k 0 9 s K r M J c G o I o P 4 O x Y J x w 2 r s n R 3 P n X G B p P T C c O q h G + e n C I n 6 k 4 l 2 h O x G s D R L w 9 j I y 9 + G I T Y R q C T m U R w p Q t x 7 D v j p I y k P q l y y A V p I n v U w e W t b B r + 4 / s s n E c t v c C 8 I R I I Z m r C o m X i 3 A W C k M m K L y D 4 t y u Q V T U Y m G K V c p 7 W a h f G u G J Y g e T 5 x m q M F m o y j 0 e w f L d F d I s R P G o w U + 9 M I r F P z x B z D G A r 1 1 0 H m Y S M K L h u N D S j b Q q T 4 p y M O I k W N k O Y m b U J S w Q T / 5 x f l u C n F M u 4 i 5 D n i A 1 q / q Q R R h 2 d W O n P F 9 K E Z W o d p L X H y S a 5 T q 0 N s q i I z K e z K 3 h 3 G z 7 f o w M e R J T i T D 7 k 1 4 f Z q e H h E I p l Q p I 5 A N Q F e w 0 6 M x C I P f I 0 V Z O l N / 5 3 W O 8 + E 5 1 L d f 8 L 3 c w 8 1 o X j G Z 9 z Z K P 4 M I B X F e a B 0 m U 2 R g 5 o u 2 c J d + h m o C 1 U h q N P + d 0 J r Z O H H h y a C Q f k c P s + u K 0 o G P K S e n j k M z E U M y V Y b c f z W P k u u j s R / H i z s 8 3 D c J a j X f m M d 5 V v W 9 G O K W C A c m G E 9 l s 5 T i S + z x D I R Z V J M J J Q Y t c 5 8 / g z I v T O H 1 5 T E z k + a 1 O v H q p s 0 a Y m C K m N A 4 h T P P / 6 a h G X P u k s Q P b D I v L b q J e k r P M t K z H V q K O k H Z E U I J p X q m k R r L k I 0 t K I q U Y P D L y 5 D 9 k 4 5 K w R I m C P N 3 w C m H a X v E c W h s W J p 6 d V 8 J Q t 8 t g u 6 g X p m Q h B K f d j B d P j S M Q k S w V l z 7 W F j t g J r o o + 5 M D t o J Y 5 S p j + L Q 0 X 7 P + S A r X X / 3 B i K h J W F 8 3 v Z k w c V v U t 0 c k m M K g / a J I j G X a m y j 4 k E 5 y 3 Q w d i Z L 2 U J h C f l 7 6 z x P J j D K s u u 6 2 6 d 7 d g y w W 3 F L b c Z S T a Z o M F q Z 5 t x 5 c H Y l 9 J R a O Y a d k Y R W x L + r z M i K R K H b d e 1 h Z X Y X X u 4 / Q w Q H 2 f T 5 s b Z 2 s / M B f A z V B C e b S s X A M X Q 2 2 l f z 1 n X 1 8 8 6 r r M A 2 f U e 9 v 1 W P + 1 x t E 9 9 o L / 7 J 2 X 9 / 2 Y X q 8 V X p P L b z p H R j 1 0 k B s 5 k d x J s b 4 D S d 0 W h 2 y q T w O P H G M n m 0 8 X y N n L I S D M a K A x 4 f 1 Z e T L Z A V V j a k K g 4 t 0 7 q 0 e I O b L k E X M 4 N J b k 7 B U p h C U 8 O y n 4 O r U Y + F 3 K 7 j x f S l X r h m 8 H / v R / 4 Y U k m 4 U e K h H O B T H R E 9 1 4 t m f f i r a 3 G A 0 H L b d x m M 3 J s 5 L W S t 7 s V 0 S / i j 6 r c f v J i L v B M I L L l P Z L A I Z G 5 a 9 R V w b j K G n y 4 G V g P Z w 9 8 E i M Z 4 C + R K c N k T D D S + O 5 E R C 8 j J v Y k 3 H M A X s s R W F 2 1 A / k / N V 8 K M O B S r P + X O 5 Z d K W R x s w F S F O r y P h U a w E 9 c b U 6 L f X W o 1 G 8 L l D Y n F i g V o 9 G k j i w B u l 3 y r D N d i B i R f 6 h F b f D y W E x e h u E A h o B V k L G 8 p O m L W 1 j u y j z 9 c Q C 2 S w N 1 T E 8 A 4 J l C W D 2 S b L y e s R 9 p N A 9 T Q T K G 6 u q i C U U E C 0 u I n o H t 3 f l l q q 2 q o i 2 t M p b R k j g 6 0 C 3 y s H M j z k 3 w x U F h L W g + e I O g w D N N j b K 1 W W K 5 N / U v J W X t W C a W 0 q k 4 B v O 4 U r 5 2 9 I 9 T k I S g F U U r 0 C j e J c S Y t o 7 r G o p T h i b 1 z P Q o l w Z g 9 O 4 y A y W d 6 g T k e C R b Q u L d V N 5 H v m J e o v T W k F 2 5 D v J k / D h q c 1 u D A l Q 6 b c T L / Z 9 6 5 t 4 V o 8 b z U k 6 q E K B 3 3 l P d 4 V e 2 b w 0 K + o R 9 A T w v 2 N f b x 5 4 1 S N h W o F N u l L H u D s M T U n O S z + + P 4 q E u 4 c r r 5 z i i g J U Q X S T v 7 d A 4 S 2 M 2 L 9 D 5 f I K u f Z / 6 C e s J M F 7 X f C O l k N H J T S V t j 0 t b X V u T M f / G 4 b j i E d x s 8 M I R Q I I b i W J Z 8 h J 6 q x K p X D Z k g r s p 5 l r C + 6 M X m x / d W 2 n u g T D H S 0 r g j l 8 / v R 2 9 N 6 D V M V Z S y 8 v 4 n p 1 6 Z q l q B w p n o g u Y Z V / z l c H + E 5 O m k g N q K 7 6 X Q X D e q Q 8 J E Y 7 J N 0 a M a F A C m P l 6 0 T 0 z 9 5 8 r t Z T m K 7 4 C u W y S 9 P f d x c 1 k F v l P x F B g s N B 7 w + U l g b L u z D 2 y I N 2 I u H E b 9 6 P O / C x G g r O Z Z N b T C a x a o n j W v T x O U r W c e t w I 5 2 c m s N M y + 0 n g s K + A N w d j p r B J W F r J 4 O 1 U M e F M v r O v Q Y D C i r N J g c q Q 5 Y T y i D g S 4 j 7 r / r h Y 4 c / v N v H B W Q e C w h b q 6 o s 4 v 6 5 3 y f y w v b M N n V G J 1 u P h f k 3 f H D v 5 o S 5 4 x V 9 q 0 1 q j p h U j f e F 5 Y V A Q + s R o 5 2 K 3 z x 6 S p e f n V a X F e S m C 1 P j R X I 4 V N p N a J W B Y M 3 R Y u W q n v n s o D k i i U k y m u i D Z O J t K C X j c B W g j N K G M p l G L H s f s P d C 5 X g v Y M 1 q h R 6 7 c 3 n 5 F i p 8 l V y V 3 J 0 O J o q w R 0 l R h I 3 k D 9 o E I L V S E j e n M p A X n 2 y n y B q S v 8 N E P X 8 K g i U O l b c F R 0 i P 5 S I p a W V o t w g w W c 7 u D p p w r q v e R h Y i V 5 z 7 l h h Y m p g s 9 u O W L 3 H 9 5 Y q z 4 6 C g y M y d v Y c u D D U i 4 l R y e / i Q c u D l 6 1 T n 1 O y V t 3 n 1 A 2 F i c G p P r Y O 2 6 H w b j 7 c Q 4 G u a W R q C H f f W 8 W T e 5 L Q s u X m 4 i + Z t K T t + 0 e 6 M f I G + W O F V T z d G Y c v 7 D p c B N g I T P X 4 N / i 6 T g I W J r 5 f v j w W p t X P 3 N A a t Y f C x O C i / r K V k f 8 m s S 5 + L 5 f N N a W N f K w s T H f f 3 R D C d O / n 2 2 I 3 w e i e N L f W C r w z Y q 5 k F o m r M n Y 3 q 9 k x D P 5 p v v b 7 e 2 S h i D 1 0 O 4 y 4 P K r H G 5 N J Z D O p p g L C k U A G 3 z t b V Y d 6 A l + s l W H U n S y / 8 a 8 B d V l V H a C q c i 3 d s 5 u q q S l n X i L N R 3 R p 2 F n G 3 P L x G d y B v Y P K s 8 Z g j f V s O y o E g G f H u Q N j Z D H m P n m I U F q K R C k R J 0 3 L E 6 q 7 g Z T g + l y r o E O b F / X X G W y d O I M h E A g L S y B H 3 P p G a 3 0 r d o r X g 1 q h P R k c 8 n f f l d K h J i 4 N 4 v z X T o v B W E 7 p c e 6 a N E C Z B n M l J T m 1 S t K 7 5 I i T I j g 7 s i l S k x y a 1 s E X 9 i n k V K O T Y O 3 R J l 1 r G Q f B M M Z f 7 h M 1 x x u B B Y Q 3 C 5 A t N 0 / S l k q q h h u F O 9 T V K Q E / 0 f n p 7 5 X E 9 6 Z + k C O H J o 3 h i c E j 1 J 8 H 9 + I f N p F N K a K R j i J e n 6 z O N 5 b y t V F O G Z c H 8 z X l v k w m M 7 5 9 A e g q 7 w j B k n G 6 R 1 L W T P 9 Y 2 L 5 Y l 7 J T + H i z S f / V y J T Y D t 4 5 7 G H e D V z G T n R e T P 4 x 8 o W s 2 L Y x l U i J s k 4 8 W b m 2 F 0 H f c A S r e x P E 5 2 s b n 4 W k P o R c D 1 l g e G 8 q g 2 6 f H P F u J N M 5 u D o 7 k C p o o C t n 6 D f i Y n J 3 P 5 T E c J 8 0 x 8 X C x 9 t S u i y S X 9 A K j b Y J f f q x D 2 p z G u l I E Z e / 2 T w 3 7 / G S H z P T P Y J 6 1 F f q k Q e t G n r S o M 0 X 8 9 W D 1 / y w s J 6 U + s 0 / W c Z Y q R e q m Q g 6 D b U 7 Y n C F o 8 E z D v R W M l b 4 2 r h A S 4 6 o o Y m X x B I 4 N U x V K V v s f p j G h S t S Q G R 7 a Q + D M 1 2 I l 6 v Z 9 H b N G K j 1 K 6 8 a g x N m p y 4 3 8 T H 5 Z + r a S 8 Z O W C P 2 A p Y h Z a w U 8 N t F 3 t n 9 a B C I 6 0 5 w 0 g H 7 V p 9 v s h I 8 6 t 8 / b 2 g q U E o o h U v G U 3 e G H P k y M v o 9 0 o 6 S x u P y y F x 8 / u n c O s 7 O t k 4 k 9 Q U O c J A x Y G q I u k 9 V 1 V 7 b K 3 s Y m R 5 E P E U N G Y / g o T u H r 8 + 2 X u L R D C z 4 7 O 9 x A c y V h V 1 c f f P o H s A y u B F 4 G o A n M z l T R I 3 i o V I I J t R w V d b t 5 M p x J E v V d U c y z W o X X K G I C 8 D I N P M k S B U i 5 H / s k p B n E Z 3 r x o W 3 R g 7 P s / n M j c 7 R I Z H P + M U H c 7 B o O j H 6 h n T N y x 9 m o I q b S V D 0 u P I 3 g 0 T F 1 N h a 2 U H f l B 3 p c p V t n P R e c p m c K K + m h G f T j 4 H x 5 s E X t j z K L B r O 0 + M d B Z X g v c h G O 4 s w a 7 m q E v C H D Q 6 x n 7 y 9 / h o 4 F K h k 5 g C 9 x v P U W Q b E c u S U 6 i W n N J h Z h 5 m c b b N e s h A 8 2 y 4 v 0 V j Z f Y D u A X n B o U o I F l M 5 5 s s c k S r y j h C V X c B l r c 4 I b B k w M 3 k 0 s 6 G d Y E S 7 4 F X D l 7 4 x C o t i N / B W u L 0 l J f L K P 8 + r d 3 m L F U Y s o 4 J B H 0 O q X B U k m 3 o Y W o U i a B d 8 j + w 7 n t h K v e f G l e 8 M i v Z Z D q z h V L e k x D h a x r l w n G k R z 9 + h 6 x p C X h O G 3 l C 1 M q G 4 A 1 2 2 C G K J C P W H m R z 8 c 3 h E f G r o x W o E s Z E w M T v l 9 m B F y Y m t H H H M k N I x K u Y e 5 3 9 F v v X 3 q 3 3 5 8 M N t v P B W r d X 2 x N Q Y s H O t C 6 l / + b z 3 d v X E b K T E 6 U a + l F L o v g r B C B l C B b N l G j B f R S T r F d a I C x z K S G U j h 8 L E e P D J m v j L 1 G u w S + p U D Y z I 5 T l b Y Q 0 P P l w T w h M t b S A B t 3 i u F C b O 6 h 4 e O F q M h c G V V h u B / a V 6 M A 3 g c H c 9 e C O C u V / u i F X D 7 Q o T w 2 o o i c E j Y 4 3 O I 4 O 1 P n l t C M c k z Z t K J 7 + U M D G k A V U W 9 E 8 Z Y G k E K X d e w t X v D o n v M n q t 5 C / R I N + N c K Q N u N C f R 6 e 5 J C q q l g u 8 T a o 4 T F B v I U S q L W Q q O 3 C w M D 3 4 / d a h M G l V p k O G o Q S v O Z L P w 6 x D D t / L w s R K h n H p u 5 I w h f Y j W F n c R N e Y A R t P q h S S h Z G F i Z E n y 5 / M c / 4 j X Q e 9 x 4 I S p / P U 7 4 6 p x P O e a l S P G k c n V 6 w O a B Y s f t R j 9 u v S 8 n Y O I h S 0 E T G 4 7 J p h d B v O C M E c f l l 8 3 B R c Q P H + X u O 5 L N 6 Q j M E 0 Q I l n v z u a r M q O q 5 x Q y b j 3 C y k t Z f L S E K 5 8 r / 0 5 J B n n 6 w r b 5 2 P V a 2 S F k C 1 H 4 L T 7 E Y o 5 0 W 9 p n D 3 g T T y p P G s N X o I u C p K k M 8 K i N w O H t R u B 6 0 R y C g 8 H B Z T g 4 8 P B C K K J s B C k R E o K Y H D q U L d R 8 p v S u T J Z 7 j H x O Y M t G n 9 T C X d Y W 1 M f U I m d 2 I L 4 y 0 q G I Y e 3 c 5 Y u T F 8 Y R 1 d v B x z d N i z 8 S l J I L I w c A F o N a O m 8 G h I w a W q B h e i V s S w J a h l O U 3 O B a m N u + 7 l C w 3 k o r s f A y 9 7 L R N v 4 Q 5 3 6 q J Z g g R K D w Z C E S V 2 N p I W D Y T h d z h q r F I 3 l k U l S Y 1 t p M J G G 4 8 h N o 6 D F g 9 / t 4 F J l l w V G i r Q b r / S M h G J w N N m 0 6 9 H H u x g 4 b R U 7 T j D + V N V q O e T M O z o y Y s U d a o 3 W K U 5 f B m y h u F R X L B b H y M j x a 6 B 4 5 8 S 8 8 Q B d p l F E i J Y 7 K r S c s y q 4 7 v h u 9 D 7 S y Q L s i o w T l U q D E f s V E a D x 7 Z F / M 9 o P X / I Z b P p + G L U O 7 B x o M K Z I U D 1 I 1 i Y h K 8 G J s u 3 k 9 d 3 5 9 V N c f m t K U r p 0 j 9 6 V C J L h A s 6 9 T r 5 x o X b p u 4 x 6 W s e U j + s 2 s l U r N r 6 c 5 x I 1 A s W L z r j m 3 X H g R t r c T 8 P V T 5 1 K d O H u L 9 f x 4 g + q t G F z z Q 3 H u E Q x 1 p Z N u H K q v 2 E G R j 3 q f S g 5 Q 5 m x 8 O 4 e S v o k + W d G c r 5 N 6 B v l Z f u S F e G s d E 5 t Y S z 8 0 o M r P / h y Q Q w l E k U P 8 q g u j 9 C r 7 D C q n a K 2 X L R S r + K P E S 6 m Y 6 H Q A V y u L p F F 0 d f b e I M E J f Z J I P o G e 0 T 7 s z J j a x + J h h E q L C H i z 8 H R o 0 e / c 4 b O n R N + M C / x H 7 R d x P y 7 H l z 9 4 Q A x k K T I J b T q G 0 9 A c 0 K r t b L f V q 6 Y J o v 7 W G R M c B 3 B k + D z X y 6 K d L D 6 h Z K c r h Z f 2 Y b z f B k u 4 4 i w i x z p Y 7 r K v 6 q k d y x Q X I z l e a 8 h U Y 8 a g Q q k V t F t l g Y J b / n Y Z Z x o K A h 3 1 g s Y 7 V 0 W S + d 5 U M m C I I f L 7 / 1 s F 2 d + q E E s H U K f + d y x I X Q Z M f L h O D f O Y R g W W v f h r 3 2 4 + G 0 X 9 h I P E D q 4 h M v j R 6 n i v R 0 O f p h w Y 6 w 5 d f o y C O V X 6 L o l 4 d b B A m u l E K X S 8 j J 4 / k l Z t a g d y F M G c m A i G A q h 0 0 n C q u J 2 r D 0 X H y s f x 8 4 8 6 x t + L 1 H Q k T W Z R 4 9 j A P G c D w a 1 l W j U a a L p c 4 L 6 y b s B 3 v 9 Z E J d / f H T B X j t g p n L c 3 m H N w B V o t / P 9 u D K Y I + H k + h q H w 0 y k Q 5 W 0 J r H F a L d N 8 q V 4 r y 6 Z w v M 9 v j G Z e e 6 2 q m k H Q q D S + Y h o O J 5 1 1 / B D r R f a j A u z N 0 K S O j S v D o s C H 7 v L f n Q M W O k 7 X E l H R c 5 v H t 4 l r y g D 7 E + t C I e 3 1 R J 2 s Q + Q W o e 9 D R 9 S U a J r 0 O P s a 4 N C C L k A J A r n 0 N 9 h h t 8 X Q 2 e 3 X f g O S o R S m 2 T F r N g I 0 K B Z C O K F 7 z c O e D z Y 0 + H S Y H t Z H o y 7 P 9 v E 9 A 8 L h 1 a I A w S R o h S Q q U e 7 l o r D + J v 7 D 8 n c 5 T D T W + t s R i N R R A p u d H Q 4 4 N A N S k K T D s N q 6 q w M b B V 2 v G v I k 9 + q M x A V N p l r p j L c M T o v Y c g u l Q 9 7 9 P k m L r z S O l P l T 4 0 l v 7 T y m z P P u X x b R 2 c H j I p 6 J e x L s d C w f y a n R G 2 T X 7 U W 0 C n C L x J e m 8 y K d V N f J b r H U I W C u + W 9 + G P x I p r u w a T L A r O 2 + a K 1 h 7 8 I 4 c x 3 b I I f c y c H / G S F h l z k Z x l Q K P J O F 2 S h 7 j 7 F C 5 c k y 8 W C o a w R w O / 5 P Q G E 3 A m c f X G C G o x 3 4 d N i 7 r c r m P 1 W 6 2 x w 3 k i 6 T L / J l X B s B q n k c K 4 Y F Y L b D r f n z h t V T C w 2 g 2 y F l n + h w o 2 f S F Q 2 S n 5 U q e J H N U I r o W L h W P b c h c m q w e m + V y v v H g W n T q 3 u P I Z R 0 4 n h g Q G R m c G J q r z f L 2 / r w m 0 r G w y n c V h M S 8 T I O r m M p 2 F R r P 7 l T B I + v h 7 b Y T X d / 5 c f o b x j P N O / 4 y g g M 5 T L 3 + t H N p d v m E f 4 e F + H M W c B W b J c 0 K z D r h 3 H p x t G I X A y X h r N 4 b 5 H J 6 K E X y V o / s 1 / + 8 2 / q z y H P z a D A a s R O k W u W D 1 6 Z 0 y C v + c L Z d x + b w n 9 l 4 r o I A e X w f 4 X C 5 B v r g D d I N E U G v x 5 l R k 7 i 5 s o q 0 u 4 d 8 c L W 4 8 L P S 4 z u o e c Y p k 2 L 8 f m L I z + y S 5 h 6 l v h / i 8 C G D h j I W e a q Z E U A e I N w L Z u p 9 A 3 1 t g v Y D A V 5 R S j v s 6 q t s y m c 9 h c J D + D 3 n o 6 t w F T W g + j y y j W N v H k L a P 3 t I 6 o l D R l o J w A b Q Q u z 8 X 3 o k Q i F 8 K a b w 4 a n Q p T / V f g s r b O q u B U p t 6 u A X R 1 O s W + V O w H 2 Q y 9 y J S Y Q R C R o / t l O q z V 6 E U C a 6 / 1 j G A J / o Q Z F l 0 R T + 6 u o 2 f Q S T S 9 M U 2 z 6 k t Y C e g P J 6 l P C h a k 4 y g g z 1 M O n 6 f r p 2 u Q l 9 b X o 4 d + n x e N f k E W 6 H y v D Q G y Z u P 9 J l E i T A Y / l 0 s x f J W g W t z 8 j U I v s I M 4 D K u u M e f m 3 f e M l d y w 1 f s 7 G D z l E l q F 6 z M 0 A s 8 f c b T s w U E n R h w e b I S G 0 R 9 Y P V I M M x y M w u l q v f 2 L j M 2 l X Y y d G s K j j 3 Y w 9 W K P W I b x 6 L M N X P i a l E v H a T d c m Y l L m S 1 / E s T F b w 3 U T H J 6 N g L Q 9 f S K s K / M 6 9 c C G q I q 5 I s h j 1 h J C r 8 X S x q 4 d N X 8 v G K Z r E G p d Q k 0 p Z X i H Q N l X 6 m V V W o G r g G Y z E v 5 k L z Z m I l Y w 3 6 y N i z P V v k p V 2 k a 1 Z L 1 O h 5 f b H E + H B + p I k t V E F V b W + 0 z / G W g n P g / D j y X + O m G A V 0 c U F p f R K h f q p z 0 V Y Z Q N 1 q N T m g f j j 8 0 E y b G s 1 t 7 g r I x p i + P Y G 0 / 2 1 S Y G L z L H 2 8 o n S t o Y L P G Y T U m M X F 9 R D S 6 c r J 2 a 6 H x j u u N E H i k E i H g i 2 9 V 1 z Q Z Z q o D m b U z L 9 H n J e O z P x y t E S a G z z C A r Q O N m B T m l B d / X I 2 p 7 i J 2 w k n y k b b J U T a R R V N j e W 8 S n 3 1 U n d z l x X k s M L L Q 8 D y O P J f T C J 7 t s A j o O G 2 N f b p G K J a l j Q X 4 I Y S J f F I G 7 + D H A Z v t D 4 w k X I O C 7 v l v 2 / F s X 4 2 z b Q o T 4 + W x H N 6 a z t I j Q 9 S + 8 C c X p s X P V t s W J g Y r N I 7 m 8 c r d g w T w 6 m g M F / v / t M G l v z R U + / 6 1 M q c H a X g j 2 h O A t W 8 w s 4 a R z q M r T 3 n A 7 2 3 v Y 2 R S W l 3 I Z c q c 9 h X y I 6 Z w d S h K D W k T y 6 W Z 4 v D g r w + X t 8 L c r 7 Y w + / 1 q g u g + C U S f 7 f i B 4 S b / I Z r V Y D + m w X g X c X u 6 3 d 7 K V j M 8 k a w 1 1 V Z Q S i f G Y S m l 0 O F s P P 8 l F y / p s U 8 g k t x H v / X c o b L h 1 C K 2 U B y d k 2 u s M 7 j e o Y O E o R H 4 f N 3 m y c P K t P L 5 4 1 4 6 Z 7 A L 5 7 9 W z Y 1 c e 7 Q N 3 d C k s D L P A / i + l x b W c e b q 0 Y y L d v D I q 4 M x v o + s v Q + u w t 5 h t d n b 2 w Y R y v 8 q Q W 3 U 2 t s S p n v v b l S e S T 4 J L 4 G o F y b v t u R n c I a 3 L E y 8 3 J l N O 6 P f x u F T y X n m g i P F E q 8 z 2 m x b m L L Z f I 0 w M d r d H 2 i I n H F O 1 z n d k 8 W w o y Q 2 e p P B 1 K c s W 4 O U t E T A o c k 1 F S Y G h 6 W Z c p l U X U K Y G F 6 v V w j T f u Y R x l w X a o T J q u 8 + I k z b 0 T k h O O z s 8 7 l k Y W I L H r 3 f S a x B C 1 u / 6 l C Y O K L p i T / C 5 I V R d K q b r 7 + S w e u Q / t z Y 3 5 X 6 v F 6 Y N p / W r o 1 q B U 6 d i j / L o D v v E f f O t J 1 x Y 7 R 5 E O h 5 R V s r d m V w 2 D e S L M B m l O a c 5 P k R x v z v V 3 D 1 G 4 2 j d B x m X 1 y e Q w S z e P 2 U 5 H x z 8 I I f o U A Y 3 b 3 N A w p / D L h s L y 8 B a I U o 0 b w S j t K M 7 X t q X L p R t Q o 8 8 H V a E w Y a p B 1 x u / B D j m j 6 k k u k R B I i 1 N 5 O 9 J G x 8 N 4 O e s / p M T j W R 4 J I F L S S 4 l M P V n 5 W 3 R V o 6 f z W y n Y 3 z Z D I H Z A g N 4 / Y / r F Y f r C F U 5 d q F Z y M t c f k 4 5 4 / m g D d C t l w D o b K w l D e / 6 n D V B Z 9 y A z n q w K V d 2 + 7 L A 9 u 5 v z 8 t x 7 v / 2 Y J X W O 8 Y 2 A H 0 g W 9 4 N 9 W R U 2 G u / + 4 j u v f a 7 5 c g 3 e V S K j c 2 P S f x 8 W e o 3 4 H J 8 z y d r 2 N d g W U a d S t D x b w 4 l u X U S o W k c l l p b Q n + o i j S Q a 9 X m S 4 a 3 i r y 8 p k b K a g h p n 6 h i O P 9 9 x G v D Q m b b g s W 0 O O y k W K b H U b 6 5 N U J I / B r m r l I R a o L t O Y s D R s h a I Z L 8 y c c k W n 4 7 y 8 V n N t z c D 3 d p / 3 x P p O d V D K V I / R Z z l D F r 1 2 U Z 0 y m y G 4 H 4 K r 7 8 + j j B i 8 n G X Z r 6 a B r R K F + r l G o j K r i 7 u m E b k o F k r E U l p H A x u h R N 9 T 1 3 2 P J 3 e / U q l H Q b + n z N a G 5 5 W 4 g 5 V W h 8 H L o 0 M 9 K p w b t c B i 0 A j r w s f x g E 4 k k v B u h n H h 2 p R 4 v x F 4 A C 9 7 i G Y N H 6 C Y H S J 6 p W / Y C X d / t o 3 r P 2 4 c V t 5 Z J n / s V O s a B w y + r h L R L J 6 v 2 i K f P p 6 m B w 1 A n b a E i 7 2 8 N E P 6 Y U 7 d 4 U 0 B I n k 3 M q k 8 i M F D Y y j C b O N l J 9 X J X 7 k a 0 F 7 i I V k G A w 3 w 0 3 i 0 c g + n x q S t O V l Y l b R O e q 9 5 / X Z Z O U R C E e w 9 i + H c 1 6 T 1 T O H E P u L F f b L 6 0 k Y F w 9 2 n O L c d 3 c Z T h w E H P o 4 H l j I i v r / r R 9 8 x m 1 f / q f D F J u 8 u K G 0 2 z c L F O x F e H G g 8 U Z 7 N k K U x 6 g / v V 4 K 0 W l l 6 q / p c O q Z M V L t M f m 3 p U C E y w m S l H n k N 6 C V f M Z h o X G X 3 e c M h 5 W M B S a f S 6 H B U w 9 d 3 3 l 3 D 7 P f G x V I N b 2 Y d w + S A 6 7 W V N U L h O O z O 1 j f J j c X C G i F u 3 E X + A 4 f Y F e 1 1 C N m 8 L 3 6 x h I s v 1 2 7 W x u d o N k C b Y f t A I x a o y d k R d A l Y I d q g 3 B w 7 W 4 g j U Z L 4 f 5 f + 6 P L 1 n R U v R m b a r x H Y D n j r 0 6 W P w p j 9 k Z Q N 7 4 7 G Y b Z 4 D + + P U 3 K e b d Z G B Q 0 6 L Q k / p 1 e p x G I 7 b r 8 r p 4 b x 2 c N 1 7 O 9 E 4 B q 0 Y 2 a k B 2 d G e 0 n Y e A 9 k z n Q 5 W X v x l k H p n F S 7 Q g Z X D D b q N c Q G q M 2 o D 0 w k I H z e f / / 3 9 3 C 6 3 0 A K I Y K R C z 0 I p H U Y d R n I a i d I + F n o S 3 R d I f S N H L W c L 5 4 d x e 2 n 2 8 j l Y 3 T u j s P 7 5 j 9 d d j N 2 w t s w x D r x 5 h v T + H R x W y i n B 3 t 6 M c U x 4 P p y 6 V N / a R w K F F s o 9 g O U W Q 1 M b Z 7 u F X B l 0 n p 4 8 x y d q 6 9 g 2 g p f 8 G J C V 7 6 6 4 r U Y x 1 N f J y 4 p t J t y R e z D j z f w w h v t F c d s B J k S J X N B E W 7 m b V k Y O x E N n K Y S b B W 6 F M p J Q R Y e B M p d O j h C y Y N C n p S U M 9 4 Z 9 Z S n F b y R M v o d 1 R H K V Y V O X R u n Q c K / e T Q n k M E C t b z d W 9 O + O j J J n N e o R L Y g a f j V W 0 H o 7 S W M n p O s l J 0 4 b p K E Q w m b 2 Q j 3 2 g H M v b W U 9 N R w F 7 b 3 a 6 c r O N A k l 1 N j Z f S 9 F 0 z Y 9 l W D H 5 z b + I z T i + x J U g S 1 e X Z c a U m A L l U X o k b q q b 1 m h s 1 s Q C y V x c W p T j z Z k O b Y / M k 1 U r a j 5 G 7 o k K P 7 G u m w w k v M h 4 + N J H j 3 F e D J v g 7 / + m v 9 m N t o P 3 X s r w V B I F h w 6 r c R + c O v H h B d K o s t / J U W 4 i T C t E E O 5 c t j W T z 2 V T M U 9 B p b j T A x l D P 3 L E x z v 3 8 m n m + Q N l O C w 9 s 8 t l Y b 5 H 4 x e D W p 7 F 9 Y 9 K 5 D Y W K M O I q H w s S Q r B I L U 6 1 T H Y 9 x R n v 1 H t c D E f x h 3 S C s n F K D N 1 r c K I M H g S x M i x 9 u C W W V 8 q n h T 7 D 4 N h Y m x n D 3 K 0 f a N 0 8 D 1 U i + p Y 4 o d Y w o K o 9 Y i S Y B o 1 c 6 D o V p 4 3 5 1 N X E 8 X 5 v V k f J U V 7 / K C C o W c 0 a y U k R u w l W N f L J l d 9 a l D b H M T J P / f G q 8 R W Y 8 3 W D E E M N Q z 9 G J + n h a E v Z F E n A j 3 W e A x l 2 3 Z V I I k 9 G g o / v n b X M S S C f y i J P g X Z r q w / S w E U O O L P 7 j H 6 r 3 9 z x D z e t x u F q Q 0 n f i U O j w q S 4 a g O Q 7 D V e F 4 c 6 v V i r P 2 s N 4 J c L G 1 U T b g Z y 3 N f u N M 7 j 7 8 2 3 E f D m R 9 8 W a k y E W v R E V m e 6 W B D K a V o u E T E 7 7 5 9 C 8 c m n 2 c e A l + l 3 C M i m k h O D o r I b K b 2 / l Y b e s Y N D h x 5 0 d Q 0 1 e m b I w 5 p K v V r j Y h 3 v w c 2 l Q X 3 x r T A R 7 Z n 8 w i t 2 7 U g K r P D n 8 a P s U V t z j Z J m y m H t k R j q b F 1 k e S n C K V y S Z E 4 N R j w G 6 h u o 9 K i e t x y / 1 w r M c E s 9 t u i p t H H D Z o D U d F f 4 I F / q r w G G Q p j g M d e b X Q D 6 z j G Q y j e 2 7 Y f I l y 9 j w N p / Q Z l h s F v Q 6 r H j p X O 0 0 g a w I G M l M H p 0 G E 0 p q n q v j S V 4 N 9 g / i R P 1 M S H s z S O b V + O T p A T b J / 3 7 t w q B g C W + f r 7 W K z y M a h s 3 j k Q T W 3 F G c m e o 6 t F r L X + z g 1 M s n C 4 P K 4 D 1 V 5 Y 2 K j w P T v 1 W y U J o S / S 4 N r u s / r v 4 m D 9 Q M D S y T p f W G Z 3 8 s u D 7 d 7 N 9 I A Z L V w C J m u o 9 O X v N C v A R Z R A 5 6 n F P s t D f 3 L n 3 3 h 4 2 D K 2 y Z s j E 1 D I o S 1 j z n s h 9 w I p z g Q S 8 J U 1 + n F b 5 w A i a 9 X l C k R m C f 9 + X z o / B H U j h D / s r N + 5 u Y J Z / P 7 Q 7 B 3 l n 1 b a c G O / G z T 5 a g 1 V e j G U w h H V Y u W 1 B l C u w f j f d 1 Y m l X 2 t y a M d T d Q b Q w g l i E / G V H d b u f a T o n g 8 u n r X t C Z D 0 1 S G a 5 f 1 V Y n 9 / H 5 N X a A J K u E j n u p f t i a I n G 6 r R k s c N J P P G W M U G K l 7 f + W d v P w E T v O Y a s S J F V F 9 B 1 I Z 6 I k M I E J g e 6 E I i 3 y b n / S l B 5 3 F s K g e I o l Q q P P S r M T k i D l k P a H F g w N N j n t h 3 I m e H t Y m f b D 0 e H E Q u f P M X w 2 D C i n a O 4 M l x A y B 9 B V 0 + 1 t o X I G S M a t H j n G X H v L G a / V p s H x j S L 0 W g 9 V z v Y e O L G x L n G S + m Z d v K i R n n l K R + b j K Z x 4 e X m G e e 8 Y P H x r 2 I 4 9 X 0 N + a E F o n a S 1 U g m e x F K x r H m r U 6 E 9 l i m B c 3 O c x X + J m g U e L g y P Y B / + H w N f h K q n i E p K P B f f u M s / v 3 P F o 5 E Y U e 6 y X K p q h R P e T 5 + F k n l q e 1 4 l 3 Y d M r z P s V G P i Q E H A k Q V Y 2 Q x l W D h P D P q w p 1 n b n g 3 / O i f O B p 5 1 G n 4 9 4 / e D y s m b k c W s j z 5 r 8 G U B p 0 m a d k 8 H 8 + h + 8 2 w Q V i 3 8 3 1 Z h D M 6 W M z P b 4 B C z f M 3 e o N R z K X E S S v y h Z / u r T Y 0 R 4 2 + r D A d 0 K B j Y e L U k l Z 4 e r d a s X Z k t I e 0 o R 1 v / P A G u o Z t 1 I B a s c W m t V N H D m y V c o q c M e r 5 i z f O Y O D C V b I M 0 l 6 u M l i Q + H H v v c b + i h L K u R 8 Z j Y R p c U 8 S T s 7 / 4 0 G w 8 n B d B G n 4 2 E b C l C h 6 E S m u C 8 u 0 + K s I R t 7 O i + 1 L P 3 4 U g s M 4 j n J B j z s r j 7 H l 2 0 O f o x N m 6 g e r 0 Q Y 9 a f x W w i Q j s H u A N F E x X v b P T q X n Q F p h L A s T Y 2 E 9 g N D 6 U S u 3 E 6 j d A b 8 G F d r J 1 n P t g U c I E 2 M v m D g i T I x Q L I 3 P H u 0 K e u o a 6 R Y U 7 s y w q 4 a + n l a U y V a C l 9 u X t T Z s r L h R y p Y w 2 a 0 T y 2 y Y 6 j / x G Z E q W e A k R t J N V H D R o 4 f T Z s N M X / t + / F 8 a q o 2 9 + X K n a R h P P t 3 F z I 0 + P N x O Y 6 R L h x 7 n y S c q 6 3 G T f B u H s Y S r w 7 W d 8 P T 2 N i Y u 9 o s N x O 7 + d B f X f 1 L L t R / 8 4 g C X f t S J k O 9 A b K 3 j 8 0 T Q 3 U + U o 8 E 6 H C 6 e e E C + V C i p E a k q X L O i H o 8 + W 8 X 5 V 6 a E 1 j 8 O / G 3 5 q G g o h l Q y B V P 3 g F h O c F 5 R x H 7 u F 7 v A G H V s 1 4 i 4 v / o z H x R W R A I w W / i 4 W 4 X O c Q 0 + f x Y / t E x s 9 e X N s G V w h J q r x J p 1 T p G G d G m y H 4 s b U j l s G V a T X t C 4 x + v 7 U C k m p c z k T z 3 b i 2 O X j i 8 Q L W L F q K X B + s 0 3 T + O D u U 2 x S k C + f 8 9 K W N z n k E 0 n J s q N F i P s T p 3 Y E T E X 0 2 D o g h X p g l a E + S f H B / F / / G Y J / + H f X s J G X V S Q 8 e K Z Q X x B F p q x v x N E 3 4 i L r I 3 0 O 3 1 O C z o 7 z E R d t f A G 4 w j G q o G Q Y q 6 I X J j a j a h f y W r A W k h P 1 r A o t r N 5 8 5 w T i z v p i p W S w O e M p t L k Z 5 a E M u v t 7 B G C + 7 x B + F D 3 3 9 / A 5 W 9 O 4 I B o C 3 d q X 9 e X F y b W 9 n K 6 T S K W E A 5 q j p z t 6 E E M 2 w s x X P v e 0 Z B 4 / Z w W D w a 5 8 x / + Q x g p d Q A v / b j 1 4 k P e z O v q U H M / j c + Z p A F j t b c u 5 3 t 3 W 4 / r l Y 2 2 b / + n T Q x c M m B o o g / z n z 2 C J j A I + 3 Q G n d M j W P Z r S c D L 6 N Y n 4 O w w i Z o W b I 0 4 A 4 O 3 7 r m / l k U y l 8 G P b 1 z D 4 t w 9 P E 3 l h K U 3 6 v T 4 5 u U b + O X d P 2 C w s 5 u s S g C n B 0 e x 4 t k h e i N Z p S 7 T + K H y + M H L M / j N 3 e p K 4 a l B F + 6 t e O F e 9 2 K I B G 6 o y 4 I E + Z V 8 f 9 t P S c j 6 H H j 7 h W G s 7 R 2 Q / 5 X D D F m r d z 9 d p / Y n Y U k X 0 D d e r c U x 0 V M N R P F u + 0 U a w b u r e 7 h 0 d Z K E p 2 r B / t N d 3 2 H o / u / / x 9 f x 2 W J 1 4 z P + j o y 1 2 y G c v W p H q a 7 4 5 b V T A 3 i w J m 2 5 I / d r M V u E p h L 0 4 F O w 9 W H w v r v M P j t t R r H u L V t M 4 a H b A Y 7 S r / v S Y p + p 1 S A n F 5 A V b L K / 8 1 8 T q t u / u l 9 G b w E b U S e + f a V a O P + k C I e i e P r x H j m g Z n R N 6 T B 5 Y R A b I a 2 Y V T 8 O n m 0 f B k a l U O z G Q y / G L / Z h e X 4 H S X 8 Z B l s Z o x d d o q h / K 9 w m Q b h R E Y R W u P P T T V h 6 V U g c Z G H Q G 9 A x r C H K V r W Q X N r r 2 Q c h T H z N h q L B I Q q I y O A A B I f l 5 T H E i l g I a s m H P O K I J K 0 Y s P b j t / f v o E C i x T 4 I b 8 X J t F n Z r v y c v 8 e h 8 B d n z u P m w / u V T w C X m W t U V C 0 P h 8 x 5 X k z G U L c D j 7 Y C 2 J g P Y O J q N 4 Z d F t z / a B d T L 0 r t N 0 N U a 2 6 F s y 6 k + h 6 X J 3 s x t + q D N 5 B A I J i C s 8 d G V y Z l K S g F 6 v J U D 1 l D K T I 5 0 G n F F w s 7 s B J L c T g c + H 9 u 1 i 7 9 5 z v 5 7 9 4 Z J f p l q g m / M 1 6 9 M I w v H u 9 g Y y E A 1 7 g J H Z V q V b q 6 e t b s q w 9 1 O z H a Y 8 e W P 4 Y 9 s X N i F Q P O a u D J E 3 + M Z e 9 5 T H Z J 4 f 9 o R i 1 8 r z P D d k T T f 9 4 A 1 U m h O g j u l 9 n U W 6 z m E z v w u x t 7 i H u L O P v K C A r l L P Z i i 4 f W S b l r 3 R + L t U d b m L r Q O A l T B t d 9 4 3 o G + 0 Q Z m B L U 7 5 t b D 3 d E I / L 9 / A m 1 m C t j P L 2 1 g 7 M v j Z B l k U o y t w t 5 X o k H q d t v x o Z / T w h F t 1 n K w O Z 9 h s d G H X i 8 + 0 i 8 l v H m h V n 8 / s E 9 M b / D M G h 1 c B h G a 6 i O x a R D j n 2 k C s J J i X a y Q P W e s m B 2 o h f e R H W e i R l G K k N U i g Y s + 1 e v n h r H A 6 + P / K 0 w Y r 4 C J m e r I X W m n L K F u T D e j a 3 9 C J x W o 7 B W Q f K L / p d / X E M 5 n o f R 2 t i H / n f f H q P f k y 7 e t x v A N 1 8 / h 5 W 9 s M j s Y I U h I + v L i m 1 4 o u k 0 X R e 9 P l B h + h X J u v C q X H 3 d s G O B H 3 R W Q + T s i y e L R p R z 0 m Q w g y e e G V c m u k W t w e c F a v 9 B m i i A 5 M A f h 2 Q 8 j V u / q G 4 1 w 7 s 0 s D A x t C p D T W b 1 l x G m + x 8 3 3 t W d h Y k z G F p h m n 6 P j U C / v X g o T M m 8 N C 9 T D 0 5 n 4 d L F U 6 4 8 z p F f 5 C W / 4 c 5 v 1 2 C c m c A e C V p 7 w i Q d w x W Z H n / i R 4 / 1 K j Q l B 9 E S N / k / X Y f C x C h q 9 X i 8 G c N 0 b z X 8 z t t i s j C Z d E Y k s 1 J N w W w h L 4 T J T F a J 7 4 X 9 q c v T A / B G e V K U h G F A G o S b c 2 G o 7 V z k x I x 1 o n I p 8 k d G S N M 7 b G Z k y G f b m S d f 6 h 5 v F m 6 G m X w j R v c w U b 1 i b Z 4 m W w 2 j T i 0 e q + 6 Q i L L 5 I 0 n c W k u K 5 y U 6 F w t T h o S K w d R d x t / 9 q 7 O H V v f V 8 8 N I 7 K m w u O l H h i y y R m G N p w e 7 k O 8 g i t Z r x P C 5 P o y f 7 z 0 U J g b P U f I e V 0 o 8 2 K u 1 O s w S + h y N 5 6 A W K l b 1 e Y E 6 H I s f S Y h V g h 3 T B 7 + R S u t a y M S / 9 K P a X L t G a C N A 1 R A X X m 6 e s T 7 / b v v r a 9 z x B w h n d m C h g V 0 P T i U K E l 2 Q + 7 z D W I L 7 1 m O 8 + K 0 p s Y n Y Y F 0 1 1 l j W J w q h p E g 7 B p L r i G W 8 w k / k t U x L + 5 8 i m u i H 2 6 L G / / v + + 3 h / c Y O 0 O y + v 6 C L O r 0 c 6 X 8 Y C U S f O k 2 O s 7 k U F z e N 1 T g y u z 5 D K j m H A 0 S c E U J f p w e Y j H x Y / 9 2 F t 3 o e J X j t + P 7 c J X T m F r Q d B / O E z y R K O z z q h y X E 0 s E o N l 9 x h c v 4 1 i G / k Y D / v x M j 1 o 3 2 a V 9 f S s 2 Y I p z Q Y J + E t U i N l 0 2 S h b J J Q M o V l / + b f v j p A P l Y E w X g W b 1 4 a x W d P d k F M V 9 B M R p a E 8 e J 4 L 9 E 6 D e 6 v V z c y j y a z Z B W Z w o I U g J R J 0 d d p o 3 b K I k 8 K h u e z u F / Y F 9 6 P Z O G L S h T e Q 8 8 n e n Q Y J / 9 w c u D o c p S 3 z n 2 5 K P S f A + o z 5 H A 3 w / 2 b 6 7 B 2 W H D p 2 4 1 X m T a D o p / b B h d x b L R 8 Q 8 b I t e Z C X w + O k P F S 8 U b g w i D K Q v R c p P P a O 9 K u H M x S u B S a j B A J J Q t m J h 9 B I L 2 O V O E A 4 a x b R O 4 s u j E 8 c W v J P 9 K I O R S 9 S f p e r 3 U G / l g W m / 6 4 y G 4 o x G q 1 L Z d Z y 5 E l c h j G x A r d 8 O I e u q 3 S d z t o c I 1 f 6 M X U t S 5 M X u n F E g n g 5 l x I B D P G L r l g 7 7 d R 2 6 o E X S 1 l t D g 3 W p t I e / O X m 3 B O G / D D 6 4 3 n z 9 S G 9 l j D O F m / 3 8 3 t w 6 r R w k C U U 0 Y + X c K / + V p t E d F f 3 l 7 H + t 0 A + s b I 6 l Q M O 8 8 R 7 u 3 6 4 Q t K e Y C Z l B Q 0 i T y N Y e X O v m j o J / f 3 h W D t B e P E K K S + T W U L G F B U C O b v d D n s w q O 8 9 2 w H e 4 E o 7 q w 9 E a u u l f g / f 1 c 7 Z f L X R M O h z / W x u S D L 5 b e b W 4 x W O G 7 e q R H c C 6 2 1 J 4 d j H / y 0 M Y W r R 6 d x 5 D B K p g T v I M E F F G U s / N S H 6 z + o 3 i N n c 2 8 E J C 2 7 G v I i Q d a J o 1 s H M T + S y Q x Z 6 x z S 6 Q z R j C I + X y H L Q d Z m y S 3 N o X V b p q H L d y N B / s u b L 1 Q V k K Z s R J G 0 7 8 6 9 O L Z X d s V x P H H L l o x x + p U + k Y a T K n k w M W R C N C 8 N j g w v d S Z M k H A p / R F v V I 0 3 L / Y h 2 6 P C w 4 2 q 9 l + b 9 2 L s m k Q d f z 3 v x n e u 1 0 Z T O X D S 0 d f a g W f r s D q 3 h 2 9 c G 8 W l C T N e O l U r s N 8 Z l y K k k V A c h a x k y T c e 7 a P 7 g p P u k e V J T T 6 Y G V a z H j G 6 5 L F + a S K e p 0 e Y H j r O 2 t F x y o 4 4 f T e f a C z c C x s x a v f K C w I H S r j 2 B 5 c 6 Y O z H x j D S W 5 3 g f 9 5 Q k 3 q 0 9 c x L n F m L v u H a h p T B V I c H a r M N j Z n / h 1 M q u n n S n k 0 2 H m 6 G u f c 2 M P v d 5 l n m P K c 1 1 V W A 7 w 9 r u P 6 j 1 g G K Z l j j w E X F t 7 v 9 s 3 X c + H F V m H j Q / m F T h b G u 6 i R v I l q C L 2 V B L C 1 t l M b g 9 V a 8 v x K j x z y O v m 4 9 t v e r N J H H f m A 3 A n 8 y A r 0 z R 9 Z n X A x U J V 4 6 Q / y I j o u m s r A a d U Q n c 9 j x R 6 E 3 Z J H J G E R A Q y F D 2 H 7 s x / h F K Y r H t J Q H X C J x g J k B y y H t 8 + 2 G 0 D t c S 3 F z R L 1 e P D 2 I + R U P U m U / L G q e X K W z V y 6 o 0 2 5 E i i j d Q J c V B w m e 4 6 k O 8 h t n h v D R Q y k 5 m e e T t s j i K u u 9 M 5 b n t 3 D q K l F W + n 4 4 l j 5 c i W A z 1 S q z c L J W e J z k l / G k M U / e K u f 2 G J G 8 D b 2 m R O U V 8 M y v E 6 U L O J z O g c I F 8 n 8 Z B T m S U 8 H z E k I X A s U N E f R E 0 D / W W J D a A Q + A + o F z E q S S 5 E Q r V g H X Q 7 l S l Q e / P M C 5 U l C h m I W h s k 6 r E X g J i V l X O q w c y 4 m 3 1 y u 5 e j L S + Q T 8 K S n L n X 0 B r f Y q A j E v Z i f P 4 b 3 5 P S S z 6 0 S 3 s j Q c V e g 0 j Z E j b 0 A i n S a / Q o / R f j M 2 P S k S j D C S + S D e P D + L X 8 7 N i T Z J 7 p o w M k M 0 r r 8 D + + E k L k / 1 4 d F m 7 W S t D B 6 4 e y F p M I 2 R F t 4 k P 4 W R J 5 q o q y T C s t L 6 v z / Z h 7 q U x b / / r 6 7 j 9 j P y L b l Z F G 1 / 4 1 Q f V t w h m O g 7 8 z s q T P Z J g m F V D 8 B C 4 / B A E Y a X w a l H n v U A B i a l M Z D O F Z E o + G H V V j M c 2 G r G I g m U 6 f v s C s i B r N M 2 O + 6 t u 4 n C Z d E / 3 E c C o 6 s Z 8 D w Z v R u s M p C z I 5 1 w B 6 S d Q b i N F o n R i D l u e s 4 J 1 d G s V u T 3 y b c V y u z C p L F i I 9 Q j y j o z 7 C S 0 B 4 m q M J 4 b l k r a / b W h e e f F H / z d 4 G S P K L v 1 Z c G O f n 3 o 8 6 Q 4 b l m I 0 r 2 a / 6 k X A 2 e l e S m 2 F l p 1 c 6 e U t V u f r S j C 6 S y D S x 8 v N V y u 7 0 l I m e C M X K 6 A J W 8 Q G V K s m 4 E d G j g c T N C T k z x K W p 0 o Y 1 m D g i a G T C m B P B I I x M P Q w 4 Z I R s o Y 2 A v 5 4 L B a a I D l M D Y 0 h n Q s g U L F q n E U 7 M J 4 D 7 x c N 6 s O 5 8 m R 3 6 0 M t A h R T I 4 x n 5 / o Q U + n F V 0 d Z l w / 1 S 8 y I m 4 u k s W h A X s Q y y G 6 F o C z v 3 a y O p W R O B M P 6 t c u G M n B l 8 L N e p U N i 3 d 3 4 B w 4 W n z G Z T c j v p m G q c e I P I 1 M p r p 6 d e 2 Y 4 A W H O w 9 T 6 J 0 k v 0 a R 5 a E y q q E j o b F 1 S N f B 6 5 p e P j c E D 1 H D 0 + T n b f t i 6 C Y B Z J / y z Y s j I v u D Q / b c H / z g q l W 9 1 p L Y K 8 q X 0 O A b L 3 T j C b l a G 0 G y v N R v 2 Y J T r N 7 N F a v 9 n C M a r V w n N t 5 r F l M G f 2 0 0 z D Y / C U 4 6 Z 9 M I f k 8 Q P Z W Q c C N w t v p Q R x E O U 7 H t B X 4 y f M S 9 e 6 n D + A r v / W Y b 1 7 4 9 e q j M D / K r i K c i s O r I 9 1 G s I f I F X Y i X U k g Q 3 b O a K z t w l F V k D c k y 0 t M + R x f 8 s Z g I L i i R S E p C I q f e q M o d s O p d 5 H N E 4 e i i 5 z T o e I c T h p 5 u J E F 0 S 4 l z x B A W F X 7 R R L 8 T i 5 t S 9 j d T J L k i 7 I d P w 9 g M J m C h 1 6 + e 6 0 O v v T q 4 3 7 w 4 h I f r V Q v I e i p e k L I U G F w r w 9 k x Q t r 8 a J / N D v Z C Z d X g 8 0 o q U T 2 Y G b x F A v H / 3 X w C u 1 M S H r a 8 n O O n h D q R g 8 5 Z u 4 6 u 0 2 a C j y w 0 + 7 E 6 T R n J v T Q s g y a c G u r C l q + 6 H I S t I F s f X o 7 j i Z s Q S T W X E m 6 O L B 3 P K 7 E n h 4 e x 4 a t t z 7 8 G q j 3 x J f G n 2 P t 0 d 7 G 6 K r Q R 2 G f w x D Q 1 w s R F F d s B C x M j e h D F d R K m U E K 6 5 U g u L Y S J w c L U b Z s l H 6 E A C 0 Y P 6 d V I D y 8 n V + O l 6 Q t C I z K L 4 S k B 9 0 E I Q 5 1 H Q / J T A 0 O H w m Q z 9 O H 1 c 1 J 5 M R a m 9 d s R 0 r 7 V e T a e r L 0 8 W R t h V Q o T Y 8 M r Z Q + 4 V / 3 Y f n C A v U 0 P r p 0 e Q D C W I d p V Q I o G 7 s 3 5 H X G M D K U w M V 4 8 X R u h N T t 0 m O h u 7 N T P 7 f k a C t M r Z 4 d F o G F r P o L b y x 7 8 + K 1 z e J m s q d O i O x Q m Z W 0 N Y 5 d F C F M m m E V s M 4 F u h 4 3 a R g q Y s D A x o 2 F h K m Z L W O b l J h a 9 s J A X J / r Q 0 8 E 1 8 i G m N r j C F m v C 7 1 1 t p m x V R M m 7 o d L 3 P R f C x F D 5 9 v f K 7 K Q q t Y k A v e b B x F W F h B N O r 5 n C 8 M 4 c S n C G w g B Z j z / G S m 0 9 8 W D s 3 M n 2 d G I e r 1 L Q D n 4 d T K 4 L / 4 Y h a 0 L G 3 C 9 2 c P n 7 g 4 e c n z u f C 1 F 6 I 2 d I k D Y Q j a m w T + M i X z I R r V G E m C r g u Z N 8 8 a i m 7 H d 2 w h u u z t 5 n M p I 1 6 z S O k m D p 6 X y c H E v f z e f x + g v j u P t 0 W 7 Q z 1 + 7 g j Q A Y T K + 4 5 Q 0 k x F y / g e e m + B h + c P j Z Y t A i l K o G P Y Z 6 n f j f f / k M y X C W h E O K n n F R l P / 1 P 7 9 C N J M n k C W h 5 N Q e m R L x B G 6 y 5 K X f U c O g c s G 9 7 E f f V H X V L V u e 6 E o c P / j b 8 / j 0 0 Y 5 Y m z R K v / P b u S 3 x m Y y 3 X x g U A i A j H A j D 4 X L g y n Q / P n h 3 B b N v j 2 B p N y x + u 5 5 J 8 O S x S 6 f D R j R N 1 y y 9 x 3 S c F w 5 a F Q s g n / l 0 O N 2 b x w O 3 N M 4 4 s C L j b 2 / 0 4 J f z 0 u / / 5 M V + L O 4 c 7 a u / N l Q l j u k S q s 1 G z + h / 3 s G Q o a 7 s f S R 9 L n 0 m P W c Z 4 5 b h V 1 V h r B P L W o g P 2 z y 2 B Q r l P L Q q c n y p s e V d J k K J X S R i R t K a a u L i N H B 0 d A e Z N A w m Q w 3 f D 6 T W x H I Q J X o 7 r u O j p 0 + x H 3 b B Y k y j w y I l h k 7 0 9 G E 7 K C 2 9 5 h Q Z 5 e C q x + n + I T z Z 3 U K + k B V h 8 U w 2 S 3 6 D k Z x r q Q Y h g / / y u q R Y J C q S h q s + g J R b J 4 P p 3 d L v Q x h 4 M 4 M B 5 y m y Z m V Y 7 E 7 s + S M w m c 3 4 L / 6 3 j 2 G p Z A 6 U 6 F g z t P j G N Z d o T 8 7 9 4 4 n k o U 4 D W a c h r H s P k C R q y f N l B 1 w G i r C 5 4 M c r X 5 / E T s V f i 6 0 n 0 D l t P 6 S B 0 0 M u f L x Y a 6 l 2 l v z 4 / n f O I R S t X f b B b a J P l V G g d q + H f E u X J n u x t F O l 1 F N D 3 b j 5 8 y U c 0 H W V V Q V 8 9 0 d n 4 Q 1 J 1 y J j J 2 o h Z V W d 4 p D B y v / q l A t N 1 l 3 + 1 X H Y C t w Z 0 k P S j i w r 0 k N 6 z T f C l o o H B V s u Y b 3 o v U J J T b 6 F d K P 8 U H y R H p W T y u A W 5 k 6 r P L g D u Z w X 5 3 7 x g 6 N r / B 5 3 U s N H 5 T / e w 4 p P x c d y i o x 4 F K 1 C m O Y + f C I 2 W F 7 6 e R Q m i 6 l G m B j 1 w k S n w A e L 9 + k 4 c o w d A S F M r E T 6 H A 7 q 5 G p k q t k y / q l e y b I u e X Z p c J O 2 1 d j I Y m T x E j n u U / 3 0 2 m o V m S j 8 4 N X P L F C d r i 4 8 f M 8 n a v l J D + n z l S / 2 4 d 8 O w 2 a z 4 t q P R 9 H f M S W a z 6 C j d k 5 H U M x n 8 d / 8 X 1 / g 7 6 4 N i v x A x v / 8 r y 5 i o J I p w F c o Z 2 U w 7 i y 5 R f L q B N G t G A c 5 D q H G L l k X l S a J y H I c 3 6 M B r f S p 1 v Z q 5 / v C N N h H T v c g H D s a S O G x k W n C T n g I c O R S K U y M N X c A n V d 5 n t O K 6 d k + f P A 4 L a y V j O H + A S F M j c q U 8 T q r 5 1 W Y G C r 3 r r s 8 M N B f G a p F 6 k C 1 e O Z 2 u 9 H X 2 0 d O 7 f H Z v N w Z 3 L C s c C s u x L H g Y z m N p d F e R t X u q T x r 3 F / i H P S v + O 1 N 4 v 5 R 7 M C k 7 h C U Z v h U L 2 L x O J 1 b j c 7 O T r F 8 n g t u e s m P M V u 1 0 O o 1 5 N R 3 w 6 b r w d x 2 i h S E B u l y m K h a C V + / P I t P H 2 z S d 9 h 3 U 6 H D x q W + y G L 1 D m H F I 2 l u o T w I V 6 d m k E q T r 5 D 0 w G q Y w k w f b x L G A 4 E p c / P M D 1 Y Q f N L 7 v 9 m C R q / C C 2 8 3 X j a v x B c b G v L 7 8 n h 1 P A t / 3 i o W F O 6 S 1 W K s x y O Y s H X Q r 0 r X x R a q H h a z A d F K I m 0 g u Q p z s g 9 X r 4 7 T O W K H B V R k 7 B 1 U B X D n W Q A j Z 7 o x 1 m u n / m q c 0 e 8 h q j k 4 X r u I k D N I 2 K d k 5 c s K U 4 l 4 a U 8 s W 5 l b 2 y I l Y M R r Z y 7 i 1 j M f x v s 6 E I 8 H k a E m Z E X y 2 s U R / M d P q G / T a l y e 6 B E R x O c Z q n / 8 x 3 8 s 3 7 5 9 B + c v n E E g E B Q V W H k D 5 Q H S E u N j E 0 L D H g e R h 0 U N x x t o G e q y v H n T Y V 2 d d u c k A N 7 J v N n G Y O 2 C z 8 o L 5 F i g C s U 8 M q m E m A s y 6 5 2 Y + + U m Z n 9 Q u 4 P f b u w + C W G t L 6 R M 6 O X M 6 + V A B m Z D N S u c x 7 0 Y / O L 5 0 b + 8 1 F 6 s a C Y K W s r P Y r K 7 6 p y 3 A i f 7 b j x 1 Y / r i 8 Y K k h C j 5 r N H S 9 / P 4 / 2 7 v i / 5 S I p h O w m U 0 k 0 A R J S T Z y s c L g t K x / A / O u h D P 5 k U V p H w y j 5 e / P o h P n i 3 Q Z 2 r 0 m K e o H 6 v X f m m y D + / d 2 4 L 7 W R h D Z 6 S A A u P b s y N 4 V P H T l G A x X l / w i Z Q p J T o s R p G G x V C p k 7 g y M Y 5 k t g B 3 d E U I W j Q p C Z p V 3 Y d E a R 8 G 9 K O P q D J P e j N E H 9 M / Z r O D 2 E X 7 6 W d / L Q g f i v e 1 3 d 7 e w e D g g K A k v G e s r O m O A w 8 q v m l Z Y 0 t D j Q d n N a e P J + P 4 f T 5 C u a w i n y 8 K b n 9 S y O d i y F S F N S c L l A x e U r H 2 C y O u K V Y D N 1 r q 3 m W a w M J O J 0 a 7 5 w 6 F y 5 d Y Q q b Y Y o k 4 I U O 0 r k C a Q a N V Y a r n O t 2 r Q S x Z M Z J R G m m x K w a 3 1 9 x P 9 3 D t b 4 d w 7 x / 4 7 y A p m A w p m M b Z 1 P X g A j o 2 h x W 7 E Q 2 G u s 3 4 + 0 8 b R z s b W S h G w B e G s 9 s h / D S 9 M Y p y Q U o 2 H e q 2 Y 2 t f i r Z y U C G b K 4 q S C G l N V W D D m V 2 x l c 5 / 9 u Y p / G G x t s Q b 1 w / k e S 9 R 6 6 O y g J H B w y J U m Y C N Z w P I l Z L U W S r 8 6 9 e / h l t r 9 x F J c C 6 k 1 F 7 f u H i R 2 k e F u a U q R W R L t R r U 4 W y T 7 J 3 n D Y c O x t A A D b y i N L j b F S Y G D 2 h Z m B j 8 j B / K B F k W I v k h z 3 Q z 1 O 3 y Q w W U w s T g D l T + v g w z + m C Y r P U F O g x H I 4 m h 9 A Z 0 W s l X k r L I 7 w l h a t U G L E z x c B Z W G / s / 5 B e R M H H C K s + d t B K m u / + w K 6 w p C x N D 4 5 I c c W X 5 5 + O w / L H k A + r U B e z 4 I s J i N X p w V S T 5 w T U X + c F V j s x 2 E w L 7 Q b J w B S R 3 q p k p n E 9 4 d r Q b L 5 0 d E s L E 8 K y H 8 e q 5 f l H P Y b T b h K E u L f 0 1 4 v P H O x h y 1 S 7 4 l D M j t h 7 U + q h K 2 A z d s C T 7 4 T D 3 4 / c L u 7 g 6 f g q X x / t E B J D 1 6 s d P F v H J 0 4 d 4 5 t O K 4 p a M l Y A O 5 0 a + G s L E U B W K 2 U O T w c q e A w / s R 7 U C f 4 H N M P t A / C U e J O 2 C K T C X F d Z r e B F a J Z D R J v h 3 6 4 / m w W 0 0 G m j g Z J B J s 4 V S I V L c R I d 6 D P O f L G L 2 D W k T Z 4 Z s o Y x a B z K F 6 m T i S b G / E 0 X f i L T 8 Q L Z q v C T + l K L U s x J 3 f r 6 N y 9 / p x / w d D 1 5 6 r Z q H G I v E R E G a R g g k Y + i 2 H P 1 M W T F J 3 i H x C K h N a 9 q p 7 r V M V W 9 v J C p J r i q Y r A Z k F T X / G K t 3 A 5 i + 3 g 2 T o j 4 f g 5 e x c I F K 5 f J 3 5 f n X n + 6 g Y 6 w g r T 6 m D 2 Q L l Y v n U U i X Y O 6 p W s 9 c O Q u L K Q Y t e O P x D h I s j c h s 2 T z Q i m 1 u n u x r c b q y X 9 R X A T W S w 4 K R z x z v A 3 A I W R g X l s C K Q N R 2 R X P w 9 r 0 c M e N 5 I n n d F O f j y W H 6 e s j n Z c u m o P g C 7 I P J K U v x H P N 6 z m b I 0 3 c K C O V X U Q z W T m D a D X 0 Y s l 1 G L 2 d 7 q 9 u r m z H a M S t o I U O l 0 g j t 3 9 E t D Q i 7 o e o v B J N 8 P 8 p h J W H x k z W c + k 4 v P s l F M T 1 d q 9 W b C R P T V R + d r x F 8 H s l / W d l X H U Y P j z w O o 4 e V h 9 E o I o y p k h R p 5 P f Y N 3 5 5 y g 4 t C Y u F L B D X 5 F u 7 V z s p r I F E 9 9 K V z P J E h q h g I U n t W 4 I / s U o + U P U a l f 3 P f j E H u A K p V T F E Z G Q C O a B u o e D 3 r p 2 H x X A W p 4 b O Y 2 a w n 6 6 j B y Z L v 6 B 4 n U 4 L L o 7 V + m T P O 9 S f f f a 5 C F e L F 9 S E X v 8 e / P 4 q h w 0 E A v j 4 k 4 8 r r y R E Q l K n s v f E T c p t p l B W x 4 K F U a P i Y A I J F n 1 R L L g r a 6 i b j o L P z 4 L H d F F J I / m 3 e W M 3 l m e u A s u b O z P k P X K T a R r A r 9 c O 2 F B i / D D y 1 m 8 7 D 5 O m c c a A 0 z A s F v w N 2 b j W n w p W f Z e w R C 4 S L C 6 3 x j C V B 2 H V V D c T m B 0 u 4 O 6 2 9 J m M + d + u 4 e L r U 3 A Y j P i G r R u u / i 6 s P 9 k R c 0 c y l u b X x V + e b I 4 W N w 6 X 0 z u t U b q v o y 0 S d k v O + v i X Y E F G Q 0 C U 6 J L B w s d C B W q / p d 0 Q p q 7 1 Y n u l m q Y E S 2 2 Y 3 G r k b B E r e i x T 6 L F K Z d M 4 v 4 8 h L x h k j E w P U P t N E 8 W W q O 3 1 G a l v j F 2 8 D E O D X E H q y C s z o 7 i 1 k i M l a M a 6 / 6 h 1 D 8 Q 7 n v u o X j 0 0 b 7 z 5 + t / 9 / d / / A y K R K G 7 e / F D s w v f B z Q 9 w 9 + 5 d h C M R p N M p r K 9 v 0 H s 3 s e f x 0 D E 3 B c U a G h q i o U b / V e i E Q l m 1 h S L R C 1 6 h y c u l + a s s G I e W r w J u S r Z M j R J v e V K U 6 S L 7 c B z y 5 t 0 Q 4 9 k 9 s k 0 Z O p + W P i + i y z p c M w + l L L j C s J C g 8 D J 5 F k g Z L E Q m H V M P E 5 2 / 9 o f D G T p / K Y 3 B j j O k r W 2 4 t a 4 W S + k 5 s M I p W J s H O l G U p k D + C a d G X X n 7 a K W m T h p 4 X O 9 h 7 v 1 l D E y 6 4 N n x o X e o G 5 H S m l A S M n R a n p / L w a C p t W r u + w k M n O 4 Q 9 9 + o 2 G U 9 Q p k N M f e W L B 4 Q 1 b U R D a u N C r K C 6 D Y T v d t P Q k t 0 y 9 F l w 8 o d P 8 J 7 a U x e r q Z G c a V X 8 V c 0 i Q q 7 E S 8 6 j D Z x H V x g c 3 m n W n G W x 4 R 7 z Y + S R c q + d x 9 4 S F k 7 k N p P o 2 9 A I 8 o M v P n C J P 1 m I x X 6 1 c Z h p k Q 9 m P r p j F y 1 J 3 c Y m u U D u Q v Z a n V 2 d Y q B 3 A w c O Z S O 5 m V n 1 a i P j D z R C F 0 d N 2 e w N R I y Q D / G v 9 c o b p G j 7 + r p u y W 2 a R U / L J f P w h u X q g e x D 5 j K x D F g + V P u K l 4 m H 2 x O P J P 9 p o 1 A G c / W N v C d G x N i Y M 1 / s I y I s w / f v F 4 N M 7 f C / M 8 8 m H z D I u q p h 4 u 1 l Y U Y f B / y H l U y b v 1 8 C S / 9 z W n E M k Q Z 2 w g M s h J I E B 1 m i m s 3 D S C a c g o f p R 7 s j 9 1 8 G o H 7 Q R K T l e v f v B P D + I t 2 0 b 4 G R S l n G f J u J B z h y y o K y T D W 7 g R g O d 0 L r U 7 K X 7 w + d R 2 3 5 / f I L O r R 2 f n l S n p / F a D 6 7 M 5 8 2 W i y S I 4 q D Q r W + M w 0 O D 8 7 n 5 e y t B n 8 v v S Q r I N 4 T n / p j 8 j C l t + X z s P f L 4 r J V O k 4 6 R g O Q s j H y e / L 5 6 3 + P g l V R c a l z 2 g o V 4 4 X 7 9 F n U n S Q X 0 v S N u Y o 4 2 + / c x 4 H y U 0 x C D s 0 4 + L v S b f e a Y V U j p f B r w r t O 2 K f r b x L A / z 9 Z w g 5 + q D K B q B 2 T O E b 5 z T C R z w J 7 r 6 3 i u l v V V 7 U Q d 5 Y Q M b K f T d m L g + J t m p l o b i u R o e h H z a 9 R L f S h Q h M 2 t Y r X e + + / w Q + p 7 O m U j D f y W R / h 7 D 0 / Z 1 W k b 4 k J + 0 y 5 F L b v N A x U 4 k O M n h r n p y a / D l d G p H s L n T u X o x d H S S / 6 v h 5 z a 8 y V D / / z Y d l m 6 N b d B B P 7 H E N O F Y 2 P E + R p + d s w M T 8 A n 0 u v c d / 5 W P 5 M / n z y r H i P P K x 8 v f Z 8 t A x y v P w M e L 7 / D 5 / T / 4 r v V f 9 L R Y w e k 1 S X p G p I 3 h n v I j / 8 D / 9 G K V M r R b l y V N O 7 j 1 J F L K d f X k Z i 3 e e Y H h y C E 6 X 5 D v E 6 L c / n N / B j 1 5 p X M + h F T h r 4 N n P C 5 j + 0 d E s B A 0 M s G u q G t 3 n C a B 3 o B t f b O k x 7 C i I D b i / D J g J K H 3 S h Q + I o n 5 9 W l i q 3 z 8 O w 0 S 0 n m E 3 6 0 g 4 C l D r a t v w + p l B z C 1 L y / V 5 8 S c v 4 K x H m a y i i i h y 8 G E U m t P d s D 7 H N c n / V F B 9 + O H N M h c d 4 W K M N p s N m U w G r 7 z 8 S u X j x u B I l 8 j p a 1 F 6 j E S A / q 2 V A J n 6 s b U 5 S b i c Q 7 y P H z 8 m n 4 7 z 3 G x i X Z D b 7 c H F i x e E f 9 f T 0 4 3 p 6 a m a i V 0 Z c z / 1 Y v Y n 7 e 9 E + N E a b x B X I K p Z Q F / H 0 W t k S 7 r w 3 j a u f q 8 a / u Y B x Y P z w 6 d 5 v D m T F 1 G 0 V s i Q v 8 V V U Z X I l 1 J Y f r i G g Q s 0 C O l n t T A i E B 5 D N K P B Z U V F 3 G g 4 d r g 7 P S / p 3 w 5 r 8 b a i 6 E y 7 I B 1 F F g 4 I 7 h / A o F g c y O D 9 w t 5 f D I q g h Y 6 u k 6 3 9 y m 0 / V K Y s V E k r B i 8 Y R D 1 8 t Z Y Y B y l B n g h W E W t g Z T j Y Z Y d G q 8 f H n z 0 m B q L C j 1 4 7 i 1 s 7 U V i t X 6 1 o 3 Z e F 5 p 1 3 v v V 3 7 B P 5 f H 4 8 e P A Q H o 8 H l y 9 d O p L S w v q H h x e R s 0 N H v 5 X m 5 0 4 g o n b 4 n C O I M p j y c S e 0 C / 6 9 h f v 3 s b m 5 h U g k g n g i g 1 u 3 b 2 F 1 Z Q V b W 5 v C c p 0 + f Q q F / F E N z y t 7 s + l s z e x 9 K 6 w H d S J 4 M U g 0 s h 4 P P l l H 9 6 A d Q 2 d q S 1 n x t B B n U I 2 5 V I j F o r B Y W q f I P P b q Y d K X a 4 S K d 3 f v 6 e + F z x 1 B J q B H b / c I j M R W l w N S o E M G t 7 m c r s W F 9 t u p z N s I 3 P w P / y G G i e s O s R + u E h y o G H M Z s B t M U t t L V W + 7 h i z o 6 u t A 5 7 B J r B d 7 5 D O g 2 8 Y 7 d F Q 3 C k 8 f Z O E J k H X L a h F T a R D e S S N J T W G 1 N a 5 A 9 U 8 R N U E J X h b B T c O d 2 w y s o W V B Y s v R y E r J 1 o l 9 J j 4 5 p z I p g w t c M F G 5 W d h x k A M Y f K U c J N H p p A H A r / X k r / D 1 c F C i k Y V i L D 9 e x a n z z b e a k X F z x U i O f g n X R o 4 K 5 r 3 3 H + P a N 8 9 X X j W H N 5 R D d w d Z 0 J i e q O N R G i T j 4 Z 4 O 5 / t p Q N a y 1 E P M / 8 y L q z 8 + a l m V 7 S / j k U e H C 0 0 2 k G 6 E u d 8 v 4 d T 1 I W G V G l l L G c x W / v A s R A L X 2 u L y 9 Z h J + r n u 3 u Z j D 1 S Z I l 7 + 1 n m s u A / I W l v J k h 2 t p f d P F T U C x R O s v D R C C R 4 S y j 6 v p 2 t y x E 0 J t k y y d R J C V S a B o p N w W F x M 6 m Y K 0 H P S W x u Q E 2 j 5 b G y J G C y c 8 k X z A J O j f M 0 E 6 v b N N W i m z z Y U F B k r f h 1 C K R W u D e f J 2 l Q H 2 H 3 6 7 u W 3 q 1 V g j 8 O z v S w 6 r V p R + 4 G X k c j w p h Z h 0 F r R q d g g e y O o w b C T l M V R n S S w 8 X g X V q c R P Y P N J 5 1 4 D n H 5 w R b O X J k Q C w 3 D / g g 8 m y G o Y k 5 h 2 d X W J P S d p C i L e u T j K q T 2 d b j 2 r 6 o p W H K J g G b I 5 r L Y i 5 S x z d a q T p C z 5 Q N c n 5 7 A / M r R d K M X p g b w O V 2 / x f Z P N 6 L X C I o F h m U h U L x w r x l 4 8 L I J k 2 a O q u B O L Z K X K 6 f E M D i k z T u J M 4 9 m R s D P 5 R W 0 f D x n G h 8 H P o 4 H B T F E c Y 5 6 8 N n a E a j 5 3 y / T 7 2 l w q U 3 B C I c i 2 P g k i c 7 T K o y f P d l K 4 m Q q g 5 u L c X z t Q j d R M u k 9 O e W J l 8 L 0 m 4 / u h q i E X B O e N z 9 g 6 s n P 7 / x 0 G y / + p J q V f h A 4 Q G d 3 J + 7 / b g s X v z 4 M f 1 I v S l B / W X D Q q M I i G 6 J Q y C O Q U J G y i B z 2 2 2 h P B 9 b 3 e W f B Z N O K U / v R M n p d J w / S f J X R d B 6 K w Z 8 o q d p x w Q R R J J 5 G P w c 4 l O A f a P 6 t x u A o H 0 f o G P z 9 R u L H S o D / P 4 7 y c U l u Z p h / W F 7 H a 6 c a F + / 0 R a O 4 F d z H 9 0 Y n R c b 9 H 4 N N X w Y 9 1 p L w p T g V y h 1 7 I N 5 X V 2 o a 8 k R y O L 2 H L n O t 9 u b 2 v r V J D j 8 p H t 5 j l t u M o 3 F j Z G G i D 5 7 h 6 t d n s P x w H e m V b u R M P l z / 3 v E 0 V o n b P 1 / F j b 8 5 + h 2 h J 4 / p o E K h g N X 9 N D y R j J g A v j z d j 3 u V K F 8 z x N M l W O 0 n q z r 8 V U d L g V J a B n E Q t X w 9 f 2 8 E T u D k s s o n F S I Z 8 q Q y X x l f A 6 + d q g f 7 e 4 K e 0 u f H C Z S M L 7 y 7 e L n / a A f z V E E 7 F v M k u L / i x 6 W Z b u x U J o N b g W t Q 2 A x S A q j c 5 h + t G o k 2 l o k x c J s D A 2 U P E v E 4 p s 6 O Y / 4 X H l z 9 U a 3 l 5 A J K i q r J R 7 C z t o e R q c b B A c 6 U H 6 q r 6 d 4 I L F T W D h c 8 o Q T u 1 x W D a Y S z 4 4 N o U k D p n y x a j i J l n W + J 7 r U n I k z 9 O F + N v n E i 8 P E i 4 Z U z N I o S V a w X J t b 4 / P g y Y G H 6 / e 6 u K C 6 y u y 5 t P v C h N / g n F y a G w e z A z S d x 7 E d O I Z o 5 A 7 v V U f O Q M d I x e y h M D F m B v T m d w Y s j W W l 3 x J W n 6 B t 2 I b J d I O F X w T p 8 d A 2 4 c l l M I x T q M s m V a E e Y G G y 5 U 7 E D D H f b x b K Z Z u B A x 1 P y 1 X Z D f / p 2 f d 7 R 8 o 6 l G J 0 E T t 5 s T 5 w k 8 F x R X l H a V w b P e T U C W z V G q x W 8 7 O P x F f H j J N e i h O F O U H y / o 9 O O h 7 / 0 4 6 3 + P 8 9 k Y 7 p s x c v j W u Q y U S R z O h j K X S L r I Z 1 J I Z a I i P Q l f t T 7 o 0 q w D / n g w 3 V c f k v y / W a / N U 1 U E T h 1 t X Y l M q P D 2 F x g 5 n 6 z i o k z r X 2 Z r K K m Q y s w D Y 9 H g 5 i d d C K R y u P G u S m U d Y M 1 D 4 N p A P / 1 1 w c R I 8 r 3 z w 0 t B U q e S Z c c / 5 N r G 7 2 B B l Q l 9 V + G I g 9 V Q A R D y J q x V V N 2 K U f a 6 r t Y G Y F s F d p v h V d / c g k b n 0 m r X j O W P 9 + u D W x Z 9 A Y z h h 0 9 O C D n f S c s K Y x 2 K D O D L Q C n T l 1 6 S + H z 0 V d 3 P q 5 u 8 F 0 Q t S u q 2 I n M 0 X t H I 5 m 8 3 e t x M O j K Y r 9 i t o B K b B 8 c V X D p g g Y L H h u 0 Z F l v r U j F Y u r x + f K X Y x F f d b Q l J c I i t D k Q 6 s E h 9 V y G L Y u k Q T W K F B Y O Y r C G l i u i M t i H E H 5 E 5 X V L N F D K L P w 8 P 8 b a n W n n 3 M 9 2 s b m 0 I y z j p 7 + 7 g 8 / f f Q Z d o U P c j z 5 5 t F j l c W A r 2 e 7 i R D a 2 o z 0 G X J 5 0 Y H X H j E f B A + H r t Q M O g R s q 6 T 9 K n H p N o o f s X + 7 F H x x G E K N p a l e 6 J 0 + 8 d p d E v v 9 W G S 1 K j D i L 2 A j V H j v a W a s B e a 7 u 1 p Z U F d Z g f P 5 r P P y l 0 T Q o o S y 4 c t J U o U Y o 5 I o k T L w F Z U l E i Z p l m / M v t v o l j p B x Z 3 I C b y H H N J S e 0 x d 8 2 w G U t C k 4 u 6 r r c u p x / z e 7 u P T O E J 2 j h N W 5 H Y S 5 g H 1 a D 4 0 l j + v f P l s 5 q j m 8 i S f k q 0 i r Z O W M 8 3 b B O X J f 7 G Q x 3 S 9 l l T u M Q y J 5 t R 6 s D O K R O B x d z R N Z F 3 6 7 j i v f q o 1 W e m O A S e + h 8 1 a D F V x q j F O V + o d P l v a j D E Y F E 2 q 4 r B J 1 + 3 D V K D 7 7 F z R H y y g f o 9 n c 0 3 H g s y p D 7 g w x X 1 U J h / O 8 F W e N l 4 g J 8 U J D 3 p a U L 4 Q F T 0 g I / 0 / v l 4 m C s C y X V V w u j N 5 T S z m E f G p x b Q Q W s H a i f H f e X U c K P t j 0 3 b j y z q S Y 4 5 J x 7 6 e r u P y D 8 Z o U J S 6 e w t d s 0 E q a m K 1 B I D 6 J b t t 6 2 w L F R T f v 7 Z I P p S 0 j u E 8 C f V Y q n c y 7 + w 3 b a r c F W v z D K k 6 / O E p W v T Y V q B F i 0 T j s i o 2 8 H 3 t 1 Y r A r a 9 n N / W o L s 9 / / c l v / c M t y G 8 t 4 6 N E h k G j P 0 v 1 z x r E C 1 S y 9 q B l Y l z E P P 1 I 6 L F N C W V 2 C n n y l X K Y I v b H 2 n P w 9 U T 6 Z v i d r R w a H x 2 X w 2 0 r f 6 S Q C x Q X 7 + V a d L j s C n h B p 7 y z G T 9 c 6 6 v z 5 F + / f h T E x Q O f U w z q a x O l r V f 9 j J b i N R M a O L t v a s Q I l d u 4 I S p n r p o p 8 J J N J 7 M Y X Y D A Y 0 G e b E c s p m J Y u / j y K 0 T f V L a 1 r P R Z + s 4 U r 3 6 4 V l g + I j s m 7 M 8 5 / u o i r r 7 a e R G 4 X p F P w 4 V p 7 V Z n + u a O l Q I k P a N D y g G 0 G P o Y f r X w e O Z u d B Y l j G 7 o G S 3 C l l b m 1 l 6 I U J q l 4 j G S Z Z L Q r U L d / + Q w 3 f i B t + y n j s 3 g S X 7 M d v 4 U P 7 6 S + / P u E U C w l e w i a m R 6 c 6 + k Q V I p D / P 3 D P S 3 b p x 5 M / d Z C S c x 0 2 / D 4 v Q P M / q R 2 P u k k 4 N 3 7 r Y p 7 W C c B 5 u I m r r 1 H u P D 6 N F n Y 5 n l 6 7 S C U V I s d 9 V l Q / w X t Q U U D R T H b V A u J 7 r U m e 9 x d b F l Y G B r R P D 6 H P O B Y o H R k m e r P 1 + h 7 n G C r r K n Q K C W q k U A p f 4 / B G w X M / u h o P p m Y z G X p r r + Y Y 8 C l w p i + y W A L s / J o C 8 k N P Q z 9 G U y c H 6 T r y G J 3 Y w 8 F r x P 6 / h R 6 R u z o H a z O N W 2 v u 7 G x 7 c f r b 1 y q o Z 0 n h X t z H 0 N j f T X 3 8 M G t A 7 z 1 o g P x n F Y k z b q s R b H d S y S t h s N U b c 9 2 s O T T w W I o Y d n / 5 S K q / x z R 0 k J x F I 4 D C M d B r g 6 r d G Y Z 8 i r b Q i V z g v 0 j D k T U i 6 h c S Z Y h 5 x Q q 0 S y / 8 D g L 1 U y Y Z H w x H 8 H L V 2 u d / y c + P c 7 1 H g 0 9 l 0 U w R E O D T I s I + U U 3 R p s n 2 r a C L P B s q V Y 2 v b h 0 r n E q V L t 4 N r + G M 1 e r O Y p P F 5 b g s d Y u / e d 9 h e X p P X 9 C L d K i j s O / W K c v h 6 b q k T u + X e 2 p U U n W q c b 3 4 W W / K t 6 P l q y X Q S f + a v V M 2 4 6 a B F m Y 2 C o p h Y n n n Z R z T y x 4 R 6 T / 6 O k O 0 U q Y G L P n q 3 S J l c F 9 t w 5 n e m r n T w K p d R x k d r E T k + p V x L N 0 b 3 V z N S e B b D 2 5 n F e h y M V k j t z R i c D C 9 P i 2 F D l k C n r 2 y m n h R 1 0 d y m F 2 W B J 6 W Z g 4 L 1 B n W i Z 6 f b x A k f 7 D g 7 1 / s U w n h S q T y Z Q 5 R 4 s F i B + c X m I k p 5 n p l t i r q H J g M 7 A V k o W P r J 0 U t a M O F C W + K s c w G l k 7 p W V i K H 0 m h t I y 8 R B g a q m s n c 6 / y z / C Q l p v o W 6 9 + w w v / b D W b 2 o E Z e F I i c 7 x L 1 W v n C N 7 L A T K O h J C V 9 A h y i X k J w W v e v a H U + j t t P z R y b i M h 5 + u I B 8 y k R K p z V X k J l o L a b F N v h V T v s m B J + L 9 d M a O A U v j c D o X 5 u + g Y / / F O p 0 c Y k t Q t R j o P I j K Y l G Z X q d D I p G E 0 W w V 6 5 e a 4 f O b i 3 j l 7 S 8 X S b r v 1 t c s 7 e b d / T J F q T T x S M d V u p r j R y v T J h Z k 1 v b 1 q N + x v B m W 5 r Z w e r Y a L T u s i 1 c p j i J P n M p R P a 5 r x 6 u N h z t q a e m X Q T S R x u 3 5 p 3 j n 9 a u V d / 4 4 3 P 7 p O m 7 8 5 C i F l A W j 1 5 b G U E 9 t d a V 8 Z g A 9 l t r g T I w E i u + T 9 7 v 9 F 5 w M D f f Y 5 Z o C j L z a A j s 5 p Y 2 w u r i N r q n x I 7 X u W o E t i k x 5 6 q N 6 n J U t Z 1 O 0 O 8 e j F C h l x v T c z 9 2 Y / Z v 2 1 u H c + 9 k e r v 2 4 m o W t F K h 4 Y R c H y X 1 R I P P K o E v U 2 x 5 1 5 G H 9 E y r u j x f W 8 M L U I J z 2 9 i r Z N g M X p G F W c O / d L V z 7 4 d G 5 J x a q V 6 b 8 y J Q b Z 4 k f R B 2 I p A Y F V W S w Z b u 5 + i 8 W S k Z g f x c B 7 w 7 W l + 7 D Z u + E w W R G J p 1 E O h n H y O R Z B P f d x H T 0 j Q U q F A q h q 6 t 5 W g 5 n a l v 6 h 4 U w y Q O Q w U V Y u I R X M 8 S j c d g q k 5 G r Q S 2 m X S f T 8 n y h V T I m C R T P k W 1 F r Z h y 5 Q V l W 7 u 3 i o u v t L / C N r A f R n d f t Y 4 e 3 w 9 P 5 h a I u z K V T G e S c J m m c W e 7 D 0 6 6 3 x 5 r A Y M d 7 S u R 4 8 C / F Q p F q V 3 s h 1 V Y v w z m 3 1 / B 1 W 9 K h T X v v r u B 6 z 9 s n L 9 3 Q P e n b M N 6 a P L T e O Y z 4 N p I V m R G / A t O A u D / B x Q W X M L A H 7 D M 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 G u i d = " 1 7 3 3 c 8 d 2 - d 8 b 5 - 4 3 c 9 - a 8 e a - 3 d b 6 0 0 6 3 2 d c 3 "   R e v = " 2 4 "   R e v G u i d = " 1 e 5 8 9 4 5 8 - 7 1 b d - 4 b 6 b - b 8 a 7 - 5 3 e d 5 b e 3 1 c 5 1 "   V i s i b l e = " t r u e "   I n s t O n l y = " f a l s e " & g t ; & l t ; G e o V i s   V i s i b l e = " t r u e "   L a y e r C o l o r S e t = " f a l s e "   R e g i o n S h a d i n g M o d e S e t = " f a l s e "   R e g i o n S h a d i n g M o d e = " G l o b a l "   T T T e m p l a t e = " B a s i c "   V i s u a l T y p e = " R e g i o n C h a r t "   N u l l s = " f a l s e "   Z e r o s = " t r u e "   N e g a t i v e s = " t r u e "   H e a t M a p B l e n d M o d e = " A d d " 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 V i s i b l e = " f a l s e " & g t ; & l t ; G e o C o l u m n s & g t ; & l t ; G e o C o l u m n   N a m e = " C o u n t y "   V i s i b l e = " t r u e "   D a t a T y p e = " S t r i n g "   M o d e l Q u e r y N a m e = " ' T a b l e 3 ' [ C o u n t y ] " & g t ; & l t ; T a b l e   M o d e l N a m e = " T a b l e 3 "   N a m e I n S o u r c e = " T a b l e 3 "   V i s i b l e = " t r u e "   L a s t R e f r e s h = " 0 0 0 1 - 0 1 - 0 1 T 0 0 : 0 0 : 0 0 "   / & g t ; & l t ; / G e o C o l u m n & g t ; & l t ; G e o C o l u m n   N a m e = " S t a t e "   V i s i b l e = " t r u e "   D a t a T y p e = " S t r i n g "   M o d e l Q u e r y N a m e = " ' T a b l e 3 ' [ S t a t e ] " & g t ; & l t ; T a b l e   M o d e l N a m e = " T a b l e 3 "   N a m e I n S o u r c e = " T a b l e 3 "   V i s i b l e = " t r u e "   L a s t R e f r e s h = " 0 0 0 1 - 0 1 - 0 1 T 0 0 : 0 0 : 0 0 "   / & g t ; & l t ; / G e o C o l u m n & g t ; & l t ; / G e o C o l u m n s & g t ; & l t ; A d m i n D i s t r i c t 2   N a m e = " C o u n t y "   V i s i b l e = " t r u e "   D a t a T y p e = " S t r i n g "   M o d e l Q u e r y N a m e = " ' T a b l e 3 ' [ C o u n t y ] " & g t ; & l t ; T a b l e   M o d e l N a m e = " T a b l e 3 "   N a m e I n S o u r c e = " T a b l e 3 "   V i s i b l e = " t r u e "   L a s t R e f r e s h = " 0 0 0 1 - 0 1 - 0 1 T 0 0 : 0 0 : 0 0 "   / & g t ; & l t ; / A d m i n D i s t r i c t 2 & g t ; & l t ; A d m i n D i s t r i c t   N a m e = " S t a t e "   V i s i b l e = " t r u e "   D a t a T y p e = " S t r i n g "   M o d e l Q u e r y N a m e = " ' T a b l e 3 ' [ S t a t e ] " & g t ; & l t ; T a b l e   M o d e l N a m e = " T a b l e 3 "   N a m e I n S o u r c e = " T a b l e 3 "   V i s i b l e = " t r u e "   L a s t R e f r e s h = " 0 0 0 1 - 0 1 - 0 1 T 0 0 : 0 0 : 0 0 "   / & g t ; & l t ; / A d m i n D i s t r i c t & g t ; & l t ; / G e o E n t i t y & g t ; & l t ; M e a s u r e s & g t ; & l t ; M e a s u r e   N a m e = " F a m i l i e s "   V i s i b l e = " t r u e "   D a t a T y p e = " L o n g "   M o d e l Q u e r y N a m e = " ' T a b l e 3 ' [ F a m i l i e s ] " & g t ; & l t ; T a b l e   M o d e l N a m e = " T a b l e 3 "   N a m e I n S o u r c e = " T a b l e 3 "   V i s i b l e = " t r u e "   L a s t R e f r e s h = " 0 0 0 1 - 0 1 - 0 1 T 0 0 : 0 0 : 0 0 "   / & g t ; & l t ; / M e a s u r e & g t ; & l t ; / M e a s u r e s & g t ; & l t ; M e a s u r e A F s & g t ; & l t ; A g g r e g a t i o n F u n c t i o n & g t ; S u m & l t ; / A g g r e g a t i o n F u n c t i o n & g t ; & l t ; / M e a s u r e A F s & g t ; & l t ; C o l o r A F & g t ; N o n e & l t ; / C o l o r A F & g t ; & l t ; C h o s e n F i e l d s   / & g t ; & l t ; C h u n k B y & g t ; N o n e & l t ; / C h u n k B y & g t ; & l t ; C h o s e n G e o M a p p i n g s & g t ; & l t ; G e o M a p p i n g T y p e & g t ; S t a t e & l t ; / G e o M a p p i n g T y p e & g t ; & l t ; G e o M a p p i n g T y p e & g t ; C o u n t y & l t ; / G e o M a p p i n g T y p e & g t ; & l t ; / C h o s e n G e o M a p p i n g s & 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2 3 1 1 4 7 5 4 0 9 8 3 6 0 6 2 1 & l t ; / D a t a S c a l e & g t ; & l t ; / D a t a S c a l e s & g t ; & l t ; D i m n S c a l e s & g t ; & l t ; D i m n S c a l e & g t ; 1 & l t ; / D i m n S c a l e & g t ; & l t ; D i m n S c a l e & g t ; 1 & l t ; / D i m n S c a l e & g t ; & l t ; D i m n S c a l e & g t ; 1 & l t ; / D i m n S c a l e & g t ; & l t ; D i m n S c a l e & g t ; 1 & l t ; / D i m n S c a l e & g t ; & l t ; / D i m n S c a l e s & g t ; & l t ; / G e o V i s & g t ; & l t ; / L a y e r D e f i n i t i o n & g t ; & l t ; / L a y e r D e f i n i t i o n s & g t ; & l t ; D e c o r a t o r s & g t ; & l t ; D e c o r a t o r & g t ; & l t ; X & g t ; 1 2 & l t ; / X & g t ; & l t ; Y & g t ; 5 9 9 & l t ; / Y & g t ; & l t ; D i s t a n c e T o N e a r e s t C o r n e r X & g t ; 1 2 & l t ; / D i s t a n c e T o N e a r e s t C o r n e r X & g t ; & l t ; D i s t a n c e T o N e a r e s t C o r n e r Y & g t ; 1 2 & l t ; / D i s t a n c e T o N e a r e s t C o r n e r Y & g t ; & l t ; Z O r d e r & g t ; 0 & l t ; / Z O r d e r & g t ; & l t ; W i d t h & g t ; 4 0 0 & l t ; / W i d t h & g t ; & l t ; H e i g h t & g t ; 2 5 0 & l t ; / H e i g h t & g t ; & l t ; A c t u a l W i d t h & g t ; 4 0 0 & l t ; / A c t u a l W i d t h & g t ; & l t ; A c t u a l H e i g h t & g t ; 2 5 0 & l t ; / A c t u a l H e i g h t & g t ; & l t ; I s V i s i b l e & g t ; t r u e & l t ; / I s V i s i b l e & g t ; & l t ; S e t F o c u s O n L o a d V i e w & g t ; f a l s e & l t ; / S e t F o c u s O n L o a d V i e w & g t ; & l t ; L e g e n d   D i s p l a y L e g e n d T i t l e = " t r u e " & g t ; & l t ; B a c k g r o u n d C o l o r & g t ; & l t ; R & g t ; 1 & l t ; / R & g t ; & l t ; G & g t ; 1 & l t ; / G & g t ; & l t ; B & g t ; 1 & l t ; / B & g t ; & l t ; A & g t ; 0 . 9 0 1 9 6 0 8 & l t ; / A & g t ; & l t ; / B a c k g r o u n d C o l o r & g t ; & l t ; L a y e r F o r m a t & g t ; & l t ; F o r m a t T y p e & g t ; S t a t i c & l t ; / F o r m a t T y p e & g t ; & l t ; F o n t S i z e & g t ; 1 8 & 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L a y e r F o r m a t & g t ; & l t ; C a t e g o r y F o r m a t & g t ; & l t ; F o r m a t T y p e & g t ; S t a t i c & l t ; / F o r m a t T y p e & g t ; & l t ; F o n t S i z e & g t ; 1 6 & 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C a t e g o r y F o r m a t & g t ; & l t ; M i n M a x F o n t S i z e & g t ; 1 2 & l t ; / M i n M a x F o n t S i z e & g t ; & l t ; S w a t c h S i z e & g t ; 1 6 & l t ; / S w a t c h S i z e & g t ; & l t ; G r a d i e n t S w a t c h S i z e & g t ; 1 2 & l t ; / G r a d i e n t S w a t c h S i z e & g t ; & l t ; L a y e r I d & g t ; 1 7 3 3 c 8 d 2 - d 8 b 5 - 4 3 c 9 - a 8 e a - 3 d b 6 0 0 6 3 2 d c 3 & l t ; / L a y e r I d & g t ; & l t ; M i n i m u m & g t ; 2 5 3 & l t ; / M i n i m u m & g t ; & l t ; M a x i m u m & g t ; 1 3 3 1 2 6 & l t ; / M a x i m u m & g t ; & l t ; / L e g e n d & g t ; & l t ; D o c k & g t ; B o t t o m L e f t & l t ; / D o c k & g t ; & l t ; / D e c o r a t o r & g t ; & l t ; / D e c o r a t o r s & g t ; & l t ; / S e r i a l i z e d L a y e r M a n a g e r & g t ; < / L a y e r s C o n t e n t > < / S c e n e > < / S c e n e s > < / T o u r > 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V i s u a l i z a t i o n L S t a t e   x m l n s : x s i = " h t t p : / / w w w . w 3 . o r g / 2 0 0 1 / X M L S c h e m a - i n s t a n c e "   x m l n s : x s d = " h t t p : / / w w w . w 3 . o r g / 2 0 0 1 / X M L S c h e m a "   x m l n s = " h t t p : / / m i c r o s o f t . d a t a . v i s u a l i z a t i o n . C l i e n t . E x c e l . L S t a t e / 1 . 0 " > < c g > H 4 s I A A A A A A A E A N W d 2 4 7 c x h G G X 2 W x Q H J n L t l k H + h I M q R R L N m Q b E F K o u S S m q F 2 B 5 o l l T l o r b x a L v J I e Y V 8 z d M s O R u E E 8 S F N G D I X s 3 M F m t + d 3 d 1 1 V 9 / / f P v / 3 j 0 3 S + 3 m 4 s v 5 X a 3 r q v H l 0 k U X 1 6 U 1 b J e r a v r x 5 e H / c d v 3 O V 3 T x 4 9 4 8 d X x f 5 V X S 2 K 5 U 1 5 w Y e q 3 b e / 7 N a P L 2 / 2 + 8 / f X l 3 d 3 d 1 F d 2 l U b 6 + v V B w n V 3 9 + / e o d 7 7 w t v l l X u 3 1 R L c v L 4 V O r / / y p y y e P f t i 1 H x j e f L t e b u t d / X E f r Y p 9 E X 1 Z 7 w 7 F Z v 2 3 Y s + j R 9 d l n a 6 u / P P z y Y t P j y + / K 1 a 3 6 + r 5 e r f f r p d 7 9 f g v x e r T u v q N i h f 1 o d p / / W 1 x + / l 3 o 7 c 8 5 r W f 6 u 3 e v 6 X Y 1 p t 1 V T R v 4 h f + q d g c y o u b 5 e P L / f Z Q 8 h c v y v p t u a s 3 B 2 9 7 N / n 5 Y r N / f J m a K E m z L H c 6 N 0 m e Z L G 5 v N j w D X / j 4 s j w d 8 b m x l n N t 8 2 b n 7 a P i k f 8 O s X v / 7 7 e 3 h b 7 f b l 6 u l p t y 9 3 u S f v 0 F + 2 z P 7 o 6 e f 1 R 9 8 b v 1 + V m x Q N 5 r 6 v r C x D 6 t l p v u u e + u P q P L 0 w N t b + n / 9 i T n x a P r s Z / 9 W 9 N P P l j t c a B i 3 f 7 Y l / u j h + 7 m j z p 1 e i 7 f P J o / D O u X D X f P v / + 4 d 8 g + 8 I b k A Q 2 i 9 M 0 T a w G x 8 R 1 s F o T W c 3 f O u u M U U k y F 9 j m 4 Q V w H d s Z Y / j / C e u 7 Z b 3 f F N V K D t k s s j Z L j E l i m 1 h r 0 6 z H N o 8 y o 1 y S g W + s M + M A f d 6 y 7 X 0 Q A P j E V A g Y L z b F V z l 8 d R R n 2 l i b O B 1 r N u Y e X 5 d G L n F Z q o 1 x e a b T R M 3 F 1 z + / A L Y j M y H g + n R T / s L S L b e S 4 O Z K x W k e p 0 n u V K b A s D 1 v k y i x L k 1 t n N v E n 7 r 5 X H A H J w Q Q P r U V A s w / F s t P u 1 o w q N J R a l O T a Q v C N r Y 9 x G m k + F m l L u F E P g f i z g E B g K e W Q o D 3 3 V 0 h G T H r K F P G 5 C o 3 y m Q m c / e 2 5 4 y f r W q W 7 x l B c / P 8 A t i O 7 Y S A 7 K K 4 X Z W C 6 9 Z E q Y + f Y q W J j / P Y 9 J s z U X P i Y y 3 t 2 K P t / K i 5 f X 4 B a C e G Q s D 2 x W G 9 + V h v B e N m E 8 V W 2 T j W c Z w 5 B 9 D H u N n m q c t z n Z r E / w 8 w O 6 7 q f R B A + M R U C B i / L l Z r 4 Y P X 5 p Y j N 8 6 V v x i l / b X X q c i 4 L E 7 S 1 L B 1 5 y q Z H V 1 1 L g g g P L U U A s D P N o X o B p 1 F R u U p A X K W x s Y c s 1 X W R S a 2 G a 8 Q Q X c 7 9 7 y r b + u B A L w T Q y G g + 7 q u 9 t f 1 b b k V v f y m 3 H k d 8 b F K j d + M j 5 u 0 y 1 P W L m E 1 f 8 x O X B 1 9 E M D 4 A W M h 4 P y 8 + L I u J a / A p C 9 i 9 u c 4 I d J K 8 x 5 i U s 7 a J B z M 3 S k 8 O + v c P L 8 A v G M 7 I S D 7 U 3 k H r i + L q q Z 2 I o d w F r F 4 T c 4 9 N z Z p Z k 1 f V L A 2 y j P q D F a T 5 T D a q N k Q 4 8 h F 5 4 Y A 0 A 9 Z C w H u H + t K s s R A o t K k 5 C f J S i a J V s d E t I 1 S H 0 t n j g y 1 c r N j r e b x B e A d 2 w k B 2 L f r 5 c 1 t L V t k Y I 9 2 S h m C 5 s S B 8 v E c t s a X T u P U 6 m Y R z 8 1 T 9 j 4 I A H x i K g S M X 6 0 p a G 8 E s x 0 k s q z J W J 9 O 6 1 w P W c o k U t y U F H V D v 3 W z S c 8 F u H N A A N + p p R D g f V 9 s t 8 K 5 L I B N U l I b f b G o K T R w V U q 0 Z s d 2 r o V 3 9 h n c e i A A 7 8 R Q C O g + O 7 B 4 b z + I R t E s 2 j z h O p y m W W 7 i f o M m 1 a F 9 h i u h v k S I n c 0 v J P U + C C B 8 Y i o E j N / W S 6 g 5 1 z f F r V w k b a I s 5 r C l 2 J D n x 0 q S z T 0 F g F u y T p 2 2 2 R n p r K M P A i g / Y C w E n F + v 9 1 D C N h t J l O N E k 9 L K d J w 1 u 3 V f M V T s 1 Q 6 m D u n q l G L x G W n L z g c B l P u v a z A V A s Y / 1 j f w / W R r w r A 5 8 g Q y l v Y r d y g b c h 6 n G R w 8 Y 8 m J E G 9 r L s v z U p e 9 D 8 M X / + v R 7 U 5 M h Y D x y 2 J b l f u G K C n D p a T s T 9 2 B D T n R s H e O l W E g J t z y 5 e I 4 d b G b D X D n g A C + U 0 s h w P u 8 2 I q G W 3 n s r E m d 0 7 B l 4 6 y / L l k d G X 8 R J t r K X J e w n r d 8 / f M L Q D s y E w S u h 8 + Q m u U O 3 y y i n G A d j E k X H 6 / B P l V J p h K e l j b Z W W S 7 5 8 3 z S y A 7 N h Q C t o v i A 9 f g g y A N m i Q H O y 7 F p F S x e v m P P r S i 2 G C p M l l 3 L r 6 9 D w I I n 5 g K A e N 3 h 6 1 k w R D O T m 4 0 G U r d 5 J r v N z C A O l l K t m b r w 6 r Z e a z G A Q F 0 x 3 Z C g P b 7 b V F 9 E t 2 c 4 e z k r F K X J p m K x 1 G z y j N r j Y + o o d P O j Z l 7 D w T g P T E V A s K v i + 1 e 8 v D V k d O p 5 Y C N j S 8 y D I Q d j t + Y Q L o t 9 s d Q P m Z n K V s P B P C d G A o D 3 a X s l Z c 0 c 0 7 + S m W Z b y 0 b z t 4 0 g g M N i Y d E p Y V u d w a 2 P L 8 I t P f t h I D s 2 / q u E I y Z u f S w X p W l 0 0 h n P j l 5 j K p g 3 + U 5 q S x i Z 0 W N Y e 7 G 3 D g g A O 3 Y T g j Q k t X Z f d 3 f y F 2 I / J l L s i K O b e z 4 Y 6 B g w c 9 R U O x S X u M V 7 r s w 3 + d d d T s X B O C d W g o B 4 K e b T U l V o R J k 2 Z m I Z G S W K s / O Y F 9 m A x 6 a k F T s i 7 7 O c P F N 5 u c i B x 8 E M D 6 1 F Q L K b w / 7 m 3 L 7 U Z T x T k L S L 1 W i Z 9 + 2 E B 8 7 C Z O I T A d k 6 E z R o 3 T G A X x 0 Q g D n B 4 y F A P T L 0 n c U C t P e Q Z i b k L N x Q q O K P 3 X b 9 a w i 2 L L c f 3 O f s j y n k X 9 w Q g D n U 1 t B w P x 1 J Z p + 9 v G z V c 5 R S f C c u w 5 h O p M g S V P p T x S V Q h p L Z x O j X / L 8 E u D e N x M C r g t E O + 4 + F H L h l o + l C Z d J Q + b j W x J E L J V p t m 7 V l A X n X 5 M 6 F w T Q n V o K A e C n U K F F Q 6 0 Y G h b x F B t w 6 j P R / d 7 M G a y O e a 0 z M h y N A w L g j u 2 E A O 3 7 4 p P o n k z s R I Y 5 I 1 N F B c m T M 3 q G n U G f 4 7 8 o L f j n F w B 2 Z C Y E X N / t 6 0 + S x H b P u m J x K n o G U w W 0 w 5 r l B s y 9 K S F 7 1 W Q r 5 2 c l W w 8 E s J 0 Y C g H d R b F Z 3 Y n y r X S U x 7 7 x y O T p q H H B J Z G G 9 J z R 4 K 8 M 5 L r 5 n c C 9 D w I I n 5 g K A u M b 2 Q Q l O S w o s Z y v G Y I M b f G v 3 Z s N j a J + Y V s K g 1 7 D Y X b l a N F 4 I I H v 2 F A I 6 D 7 b H q r d 3 X r 5 S S 5 q z g A Y J R 0 I 0 G 0 X S r 9 F e 3 q 7 b w D n Q p z 6 H v / 5 U f P g h A D G p 7 Z C g P k d Y o S i e Q 2 o O T D b l S a C R q O w o b / 2 E R b 4 x i S h O 7 W V 2 a u 4 c 0 E A 4 q m l E A D 2 u p L Q 2 z + L E m P J Y H g c M 0 u N v y N a t S D b i C J S h l S H 9 l 3 C T f l w X r n h n h s C Q D 9 k L Q S w / + T V T u U 2 b J + o I u l M 3 3 e s 7 h O x P P 8 Z i o e / I 7 e S D u z k 8 2 B u H B A A e G w n B G j f l N u / H t a 3 R S V I t E M i C Q k d E p F E V / d z 0 G Q o M + M L / f x z X g / D 0 Q s B k B 8 w F g L S z w 9 b 0 X 4 k b k 7 E z J l X L k R D t q 8 b e o I 7 V F l F H 1 q j v z J 3 B b d P L 4 D u x F A I y L 4 s t 3 v Z a q F n U i K i w x Z N 9 D z U h F m / 6 K 7 Q 7 k 1 1 o a c D z N u f e w 8 E 8 D 0 x F Q L C S E 5 X G 8 F M N N V g r R S 6 k y Y l o D 5 y 7 e B 1 Q N b x + R C H Z K X H f u 7 6 b T 0 Q w H d i K A R 0 f 9 i W K + G k F p U i 5 7 U L u 2 p / X 2 i I I 0 e 6 g 8 p D B t f y H F J H 5 4 I A v l N L I Q D 8 n k L h 4 V q w U G h I P q P M A J 9 y E M 9 p L k p k L R H b Q f W b N T 0 / I 9 0 9 v g C 4 U 0 s h g P u q F L w a e S G O e w y N 9 v a b E 0 / 7 W k N D o 5 w P K w 8 u A O l 9 K y H A + b 7 Y 3 d C 6 L 5 r X g N p u D D L 8 3 W l 7 D J Y Z w Z B B u y N i p m / l H M r G 0 Q s B i B 8 w F g L S L 7 Z l W c m u X Y 1 q H V p n q u F e D U V g S 1 8 o h W F C Z u X r D P O Z 0 K 0 H A g h P D I W A L h N v 9 u W 2 F O z p Z t g G I 1 Q Q n u x L g n 2 R n 0 K S p k Z I 3 M y L y W w q d O + B A L 4 n p k J A + O n u R n D 1 k p u i o M 8 2 j c q G F 4 4 d p C g T j u T J b X j e p d c / v w C 2 I z M h 4 L o 4 o I 6 0 l R 2 U g z 4 h d S M m 5 X T c u h 5 d n 6 5 y K U o c t D K c W Q Q e v B D A + P i V D c Z C Q N q r p K 5 E y 4 R E W r S H G s W C T b j n D k Q s 3 7 A C E 8 s S R f s e 0 T M q S L 0 P w x d P X 8 l 4 0 t n / b J L Z i a k Q M H 6 z l t V V M Q n C 3 g l K d s b 3 c t + T k 6 V 3 l H a z e 6 X D e b u 0 f 3 4 B b E d m Q s D 1 6 a a g a i R b F i T d j H K 7 R r 8 9 T + J k w J Z h Z j E h 9 X / T i t T 6 I I B v / 3 U N p k L A + G X x 9 a 6 u B e d u k N 7 w t y P n 0 L F r W H V 9 Y l J R T E L e z t e F f T u h b / 6 e t 3 w 7 F 4 a v / d f b n a e W Q g D 4 D 1 9 R G p W U r 6 M o m J D l 0 H 2 2 q m 8 / o n S k N D l L t M 2 a a R z z s 1 i d C w I A T y 2 F A D C 1 a t H 4 y h c G N W s 3 z c Z T V Y i j c z S v u D a h E n 2 O m n v r g A C 6 E 0 M h g P s C j Z U v a 1 q C R a k 5 z D 1 C / K p N Z Q w S O u C r C a k J o c 8 t D A 5 O C G B 8 a i s E m B f F T p b z 7 n s a 6 F z g M t x q E w 4 d h H l E a A 1 P m i Y 0 z 7 G c n 6 j s X B C A e G o p B I B f 1 7 W s P i E S o g Z S O / X f 1 K s 2 9 H l K 4 m i 2 Z 6 Z u n N v r 3 T g g A O 7 Y T g j Q / s V f k U S J G 7 l v 7 v V F o 3 F + Q 0 W K y 2 9 G K o v h G 2 f U f l s H B L C d G A o B 3 M W 2 + C K p 0 6 + j J K Y N F D U d i M 5 o e Q + N D C h g s W o T S k f c k s 4 o M D T P L 4 B t + 0 U N h k L A 9 n W 5 / L Q p q w + H 7 b V c d K V p 4 6 a 2 o P 1 N d y S 2 A i 8 H l X 5 U n 3 v K 3 d z r 7 z 0 3 h q / / 1 7 s C P 2 Q t B L B f F N I C 3 6 S g U X 7 O 4 O g w U W V Q C I a e A 1 U W A q V q N K H P 2 K Z b D w Q g n h g K A d 1 n h 6 1 w r z d q d Z Q J k Z y c g E t p H 9 E V B F Z 8 d 8 N 8 / Y 3 G A Q F s x 3 Z C g P b 9 e i O a 3 t A R 9 Q M o k v A m 2 5 b B P n R G A h q + L E N F z 9 V W a T 0 Q A H d i K A R 0 F 6 h g 0 c 0 v m N 6 g D A y 4 p K g 4 a e 9 3 L T h 6 S E l p K T h a X p j j n J t v 5 4 M A w v 3 X N Z g K A e N n 9 C 7 I T h S F P s k 1 F 6 3 R 8 b x J e h c A 1 y o m Y b n 0 H M X C 1 o P h S / / 1 o q u J o R D Q f V l s 1 h + L X + Q i a N 8 6 y B w z 9 B h a W c K h R m j J T y o k S M 2 5 v d 6 d C w L 4 T i 2 F A P D P p K C v B T d o x B q Q e o Y o e V R q 7 z n Q K J H S s g C 1 4 7 z O h d Y D A X g n h k J A 9 0 2 x + + u h p v d I U K 2 B F R w r K o G + z N A 0 k f U h F h V C J l s p 6 g v t U K T Z P M q j F w I o P 2 A s B K S J D o V l k x J Q R P c K f a T 7 Y 5 / 9 D Z i Z 3 u i u t C m u + W P M W g 8 E E J 4 Y C g H d N 4 3 O q N w p n D F X k p 2 Y y + 5 A m u x 1 G n I E G l j C y s + 8 O i O / 0 X o g g O 7 E U B D o F r e b 9 b K W g 5 c 8 N C w s U p H 0 D 0 K b H S T d I X G Q 8 m D 7 Z g w H E 5 L O m C f 6 p n V B A t + J p R A A X t Q b y M S S o 5 A y C r 1 e g J I L U T s T u D + E X U T i K m a M b K e V N X s e Q + + D A M Q n p o L A m F F I 6 / 1 B U h e L M r + f m s J V m P X a t h 2 1 u z R B N g u c B u F z + 5 E W v R M S K J / Y C g H m P 1 Z r y b E q q G K h s a J i + O 6 t f H u 3 j q G 7 M 5 u Q o d 5 n X 5 c a B w T g H d s J A d p X Z V W v t 5 K n M P w N Z 5 i q 0 p 6 2 w 5 h J U h 2 W X B Z r G B r P O b q F r Q c C 4 E 4 M h Y D u 0 0 q 0 0 O A n T W q O X 0 h Y j P M + y t m x c B m 6 k T P k m U X t Y + j Z t + D G A Q F s x 3 Z C g P b 3 q + t y W d N z J r l 2 Y W o Q X h F j M R L 2 O D e H W W Y 0 k C p m M 3 g m l i f K z i 3 0 D 0 4 I Q H x q K w S Y X 1 J K k k O Y B c w g l Q e m 1 e V e q p 8 e J U I v B l G e c U f y z y 8 A 7 s h M C L j + g R T 0 7 u v m S 1 G t B R V W o O q g X 5 Y h j Z Q b n 8 r o S Z R O U S L m 1 G W + i v F 3 4 / k c 2 f t + C O D 8 o L k Q 8 F 7 c F F 5 5 V G 4 p U / S n u w y C H V 1 n 9 8 9 i i + 4 K O o X W U z r 6 F + Y 1 J X U u C K A 8 t R Q C w G + L a l V v P g u O s Q P h 2 K I Q P T C f + 3 R H H s H V o b k Q W c p G f m X 2 c d z 7 I A D x i a k Q M H 5 T b w R r S m z W G k p H g r o K M v 4 0 q f T X Y O X l 7 C h C p L z u i 8 a z 8 f X P L 4 D t y E w I u N J h I 7 w 3 U x J E O Q c F f 1 8 1 0 r 2 m j k t Z u Y w X R U s 2 b z r R Z t + T W g 8 E s J 0 Y C g H d 1 8 v n t W w r E h O v q B Y x f R L d F f h 1 / r r b 5 C g J s 9 C 2 a 3 s M 5 / e K 9 s 8 v g O 6 J q R D w f V t / K I X T H E R V f j 4 O r K t O b 3 K g c 8 R e 4 b 0 f L j p 7 Y + 5 c E E B 4 a i k E g B e b 8 k s p r a x D O b A f n t N U f N s F z P w c A i v F y v a 1 h / l r e H B B A O J T W y G A / H O 1 2 9 R 3 c v c j d M + o J b A X 5 6 S i f d K q j 5 6 Z y k C a 0 t e B 8 1 Y p e m 4 y q / V A A O C J o R D Q f V Y W h 4 8 M 3 5 D D V 7 N S U c D i o q t Y s c c z m G R l T N i M n C y U S 8 a 4 z x + Q 1 P s g g P C J q R A w / g k N U k l 8 a Q z l f s T 1 a D T 6 G X w p Q l A e N k c a z 7 z 8 h n 9 + A W x H Z k L A 9 X 3 x V V Z w F B I H L H d K w M y N H W 3 M O T M Y 0 o Q p K i 7 3 Y d b c j b l x Q A D Z s Z 3 / M 2 i v f t g 9 e X T 1 D J H g V 8 X + V V 0 t i u V N + e R f w P 2 z 4 3 u 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4.xml><?xml version="1.0" encoding="utf-8"?>
<ct:contentTypeSchema xmlns:ct="http://schemas.microsoft.com/office/2006/metadata/contentType" xmlns:ma="http://schemas.microsoft.com/office/2006/metadata/properties/metaAttributes" ct:_="" ma:_="" ma:contentTypeName="Document" ma:contentTypeID="0x010100209512B9ED7EB641A54C19429AE26FB6" ma:contentTypeVersion="10" ma:contentTypeDescription="Create a new document." ma:contentTypeScope="" ma:versionID="d8251ddea795ddaa1a827f6c8af593da">
  <xsd:schema xmlns:xsd="http://www.w3.org/2001/XMLSchema" xmlns:xs="http://www.w3.org/2001/XMLSchema" xmlns:p="http://schemas.microsoft.com/office/2006/metadata/properties" xmlns:ns2="ec7d66f6-4d26-49d8-ab42-9c36bf92c5fe" xmlns:ns3="7804ba66-f97a-4406-826e-c223177f5782" targetNamespace="http://schemas.microsoft.com/office/2006/metadata/properties" ma:root="true" ma:fieldsID="d360a02188c293fb1f477b54abb0b11b" ns2:_="" ns3:_="">
    <xsd:import namespace="ec7d66f6-4d26-49d8-ab42-9c36bf92c5fe"/>
    <xsd:import namespace="7804ba66-f97a-4406-826e-c223177f57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d66f6-4d26-49d8-ab42-9c36bf92c5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04ba66-f97a-4406-826e-c223177f578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V i s u a l i z a t i o n   x m l n s : x s i = " h t t p : / / w w w . w 3 . o r g / 2 0 0 1 / X M L S c h e m a - i n s t a n c e "   x m l n s : x s d = " h t t p : / / w w w . w 3 . o r g / 2 0 0 1 / X M L S c h e m a "   x m l n s = " h t t p : / / m i c r o s o f t . d a t a . v i s u a l i z a t i o n . C l i e n t . E x c e l / 1 . 0 " > < T o u r s > < T o u r   N a m e = " T o u r   1 "   I d = " { 6 F 1 C 8 4 2 4 - F 6 D 0 - 4 D 2 8 - 8 9 6 7 - 7 F 9 7 4 9 0 9 3 F F B } "   T o u r I d = " c 8 6 9 2 a a d - 9 8 b 8 - 4 e 5 8 - b 2 6 c - d a b 9 a b 0 e b c 9 4 "   X m l V e r = " 5 "   M i n X m l V e r = " 3 " > < D e s c r i p t i o n > S o m e   d e s c r i p t i o n   f o r   t h e   t o u r   g o e s   h e r e < / D e s c r i p t i o n > < I m a g e > i V B O R w 0 K G g o A A A A N S U h E U g A A A N Q A A A B 1 C A Y A A A A 2 n s 9 T A A A A A X N S R 0 I A r s 4 c 6 Q A A A A R n Q U 1 B A A C x j w v 8 Y Q U A A A A J c E h Z c w A A A g E A A A I B A a w 5 M Q c A A H c 1 S U R B V H h e 7 b 1 H k G N Z l i V 2 o D U c c I d r L U N H h v C I j M y s 1 F W V p a u 6 q s d s j D Y c G m l c k A s u h k Y u a M Z F m 9 G M Z l z M c E M a N z Q a F 7 N h T 5 f I q s 4 S W R k p K k U o d 4 8 I D + V a w g G H c m i t e O / 7 + I 4 P O A C H Z 6 n I 7 j 6 Z C I f 4 + P j / v X f v P f e + + + 5 T R c O B M g h l + r d E D 4 0 a 8 G 3 5 0 D P a w 2 8 f C / 6 y S n q K Y F I N l 6 U k n h d L O T q X X j y X U S q V s L H r h 8 n W h c F O X e X d o w j R e e y 6 L H T 6 6 j H z k S B O 2 z q g h w 4 6 j f Q e X / P T W B h e X 7 / 0 R g V l + i C f S U F v s l T e k d B F 1 2 b a f Y z T N 2 Y q 7 x y P Z 7 d X c O Y E x y t R K p b w y / k k X p 3 K o 6 u z s / J u F R + s G C v P a p F J J R H 0 r M L S 0 Q 2 L 3 Q W 9 w V D 5 5 C i S g R V Y u m e g 1 5 T x 2 m S W r n e Z r v c U c r m c a A d D k + 8 W i i r s R B 5 C q 8 3 D n p 2 E z q C n 3 z N X P m 0 P f H 6 V S o U n X z z D u Z f P V N 6 l v q f 7 3 t u N o 8 d l w O O t P K y p f X Q P d 6 G z z y m O 5 3 G 2 G t D i V E 9 B H O + L q 6 G l c R d O b 0 K v C 4 r 3 Z O g 0 R j y M u / C t / l 7 x u t F 9 8 d g w a b Q w x r M o e O I w n u l D l M b f p N k u 3 r 9 P n w 9 l 1 O j p 6 0 Q u n a N x o R d j 8 e n d J Z y / c Z a e 5 / H h m q 1 y t p O D 7 0 n G o U D l i 6 C b E k 9 P D F 8 8 i V 6 b N H g j a T X U d H 6 7 U R K s R v j k U Q i v X + i q v K q C B U S + t o P 9 A + q A o 4 M w l V P B r C 9 j f W U N m 5 0 m n I t q 8 a Q 4 W v l U Q i 6 b p o G i g 5 o a U 4 Y G R b w 5 k 6 + 8 a o w l n x a n e 6 V O l r H 5 a A v j F 8 Y q r 9 o H C 9 N S g A b U u o / u S Q 2 n q 6 / y i Q S D J o F s 0 V p 5 J Q 3 O R O w A G w u / w 8 S V b 8 H W c f T e 6 9 F t K a L o v Q O 7 u g M j Z 0 Y Q 3 A t g Y G p A f C a U S j 4 v / j b C T j w C h z V K 6 q k D J p W j 8 m 5 j y O e Q B w 4 P R v m 5 c o A n E 0 m k c w V 0 2 M w I J / 0 w q G y k D P Q o k w R 5 P Q H 0 9 X c J Y d v a W c f 0 + C m k w 1 k c J D y w j z c f d 6 W y B g E M 4 Z r D V X k H 2 N 7 c J k V j h d l o w k E k D I v J j H Q m I x T w 6 m o Y M 9 N O G A 1 G U u p F p M I Z O P s 6 4 N 7 e x P j U j L j u v T U P h q Y H D + 9 B x s 1 V I 9 1 L 5 c W X A J 9 P C B S 1 A W k C 6 U y p a B r m D p N 4 r k Q 2 m 6 N G q 7 U 4 M p b 8 O p z u q Q 5 W f 0 K D H i t J a A N E k z k Y t U c 1 J w u i w y Q J 4 V Y 8 C n c u T S J A g 4 I 6 7 + v d g + J 9 v k K 5 C f L 5 A r a W 9 q F T k z Y s u p A 2 S g O w W C z Q Y C 5 Q 4 1 a 1 f 5 + t i P N 9 d H 2 1 7 V e D I p 1 c 0 + L z k + L 9 R 2 U U c l G o j V 3 w b j y A o 3 c c R r O 1 5 r o Y h U I e q U Q U o d 1 n 6 B 4 9 D 6 v d W f n k K J g 9 v D a R o d s o Y X V u A 6 e u T y F G g m G 3 S Q I R 9 h 3 A 2 d t Y E C N Z N x y G I a w G t d T x S W R I g w 9 3 B c U A d 2 o n D g d X v p C B V q N D M h + B V X 9 U 6 c n Y i c 6 j z 3 q G L G O t V V u j 8 0 + 5 a p W S j K d f L O P s y 6 f E c x b E c L x A Q q 0 R Y 4 G F l F o M y V x Y X K v c W S M d V 3 A 7 4 s e s v U d Y M U Y 2 m 4 V a r Y Z O d 5 T l F G h c a H W S I o 0 G Y + h w 2 c X z j c U t q P o P M N p 1 C Z l k F n u b H k x f n M T a / Q 0 4 Z q Y E s 9 q N a L B M Y 1 k J j S Z P b d S c T d V D F T n w l 6 N k D j v I o u y t e D A 4 I 2 m 4 k y C c 1 s B p 4 u H f c s w i R s L E g 8 J C J p f B 2 i C Q V G E x t Y f X u / u g J U 3 O 3 3 e v 7 G F o R h I i G b u Z B P Q l L X r N 0 o C c X 9 / B T F c X b A 4 L 5 v a S 8 A d 0 y C f 2 U S 6 S S X e M I R d z w 2 U 3 Y d S U h 9 a m x b 1 o E D q L C e a y A W N m P W J k j U s 0 i E K J M p L q J D p 0 e r K s K m h B d F O r h 0 u v x 8 J B E F 8 j y 7 K 7 v Y v R k S E U C 0 V q Y A 3 d Z x m x W A y F b I F + 3 4 Y C 3 U f Y 7 6 d O 1 q L L 1 Y m H j w J I d c 6 Q 8 F S V B l v N e C S A d C w E u 2 t I v B f 1 b 8 P q 7 I e t s 5 s s a m N l x d b + r e k M P G v 7 6 J / s P a J V n y 0 R x T s t D d L 7 H z / C 5 T c u i O e N E M r t I J k O k g W p F V q 7 a u z I e e v B V i i e 8 8 F u q L W 0 j b A V 1 i C b U + N U b y 0 j Y K F h Q Z D h j j 1 A t + E M C R e 1 Y 4 X h K F E u l 1 A g O r a a I C H P d W G m W x J U P g 9 b 3 2 Z 0 9 v F n y z j 9 4 u S h Y A W T m y Q w 4 8 i Q F e P v 8 L 3 G w w n k 8 j l 0 9 U g K K J 1 I w 2 A y I E J t t L B 7 W r w n w 2 k O I Z x q r l y U E A K 1 s K v H l a F c a 2 l o g h K Z c 3 d U h x F n A e m 8 C i Y d i 9 V R v P 8 g i W 9 e s m B t Y Q N J 1 w R e G K l 8 U I c D D 1 G 9 g V o t m 8 i q x M B i q r d 2 f x M T l 8 b F 6 0 f R E I Z I m B 9 E P L D a z q F U 0 A m h t h 3 c w 9 j E N L b V O U x Z i H a o K 0 7 X C Z F J Z G G w 6 P F g f w 8 F o 5 6 0 O l E s u t 9 O I 9 E J + q U S D T L W q / y 3 Q O 8 n I k n 0 7 W s w f b 4 H Z p t k 5 T 1 R D Z 7 6 q h p u j N p p I y Q 1 t P q Y 6 3 p j K o M S a X I 9 / X Y z / O L m f b z 0 o o W s S T e S v j x 6 h i X f l 6 + M W o 2 u K 0 u a 3 U B / y d / C p v i s H h 3 q c f g S y + i 1 n k K 2 k I B B W 6 W i j e B P r q D H U u t X F o p 5 e B K L s O p 6 Y D N 0 C 9 8 n V y A K R L c q s x / G 0 p 1 V G u z T l V c S d n e 9 G B 6 W / O B C r k i W N i J 8 r l Y 4 C N E 4 6 T p q j f m 7 v q 0 A D K Q 0 x y / U u g J P b i 1 h 7 O I w L B Y L s u k s A l k L S r F d 9 H Q T R T R J i n r F r 8 U M + X Z J c i 1 u b R n w t Y m s Y F T N / N 1 6 C I F 6 u k j U K Z f E 8 O l B G C 3 0 x R M I F j u Y P L j r w T 7 E z t N d 5 E n 7 + I M R X H n 1 H E w V 6 9 I K S p P t i 2 v I N 6 t S x 0 d / e I q e 6 R H E v D 6 M n h 0 W 1 q J Y p q F N A 9 r A 1 u A E 1 3 0 c 5 O s 4 z r m X Q Y c I j c o a O E 2 C 9 y g S w v V O a X C T Q s X 8 n h 5 R o r W N w F b 7 j c k M 4 h k V a W 0 N J j s L M J A M N r L U M p L Z I i w G D d x u O m Z I O q Z Q o G v W V v 1 G B l s V s 7 Y X G + E Y e p y h y r s S U u k k z C Z L R a C W 0 G k a p c F v I t q X g 6 6 J x d y L P a Q 2 L x A V u 1 p 5 p 4 q D l B u d Z s n 6 M s J p t 2 g X J 7 2 3 6 N H h h Y E 8 N h 5 u Y + K F U X h i T z B g P 1 c 5 z o M D v w r D 5 G P p i R n I 4 I D Q 5 N U R u h Y j d m M R W F J F w Q r 0 Z E n M D h M N e i 0 6 b Z J S y q S y S I Q S 5 H t H q L 2 L c J w 5 j T 5 7 S Z x D Z 9 A S E 7 C g m C / B M W S h 6 9 w h u n u e 6 K k O + z E 1 p j o T d N 3 E V I p G z J N x 6 S b 6 9 8 J g D p 9 u S j 4 V u 0 Q m E q o 0 K Y j j o P k f / v t / 9 3 e 9 A 3 a U O l z o I D 5 7 0 k H p I 3 / J a i g j Q z / G H D e V y S K W S C E U y S D i I x / C a i a a o I O 9 0 0 Y U q L a z Z f C A Z T O c i i V J s 0 h C l y u q B A 1 l r M y t w 9 7 b h Z 7 R L l i I v r k G y C / Z 9 M H R 3 Y F 0 O g O z 2 Y S t J 9 t w 9 L R 2 r h v B T b z Z b q x q U B n M r b v I U v I g 5 W t j 4 a 0 H + 1 2 s g b n J + G 8 6 n q b O 0 0 F H 1 H W w E m F 8 6 C V / J 7 c P q z m N K / 0 a z L h K m O g q o J 8 U x X R 3 H j t l o q b O N P z k M 3 p T E Z i 2 9 9 B H 2 t k X W 0 M 6 Q N a w r 7 F P t b C n w R D d L r e d k S w m g 6 8 z W T i Q L F I 5 h 0 x e R 5 b L I h R e l 9 k A o 8 o J f 2 w D J v U Y W d g E Q j E n f d + E V H 5 L + E M a t Q 7 Z f A p 6 n Z E E + 2 F D e s f v W Q 0 9 d O 9 5 E W x Q W l m m z P l S h v x a o 7 B i R e S I t Y T h M A 6 Q H 1 s S b b 1 s j i N x b 0 d c S 0 e X H R + v G a k 9 6 D 6 J O p e I O / t T 9 P t 8 M m r b a C C G Z C R N f q E D M R L i Q N Y O Z 1 c E T k c P V h f W 4 e w 2 w b u y j 6 D 3 g C y z C w a 7 F t 2 D 3 Y j 4 Y x g Z c 2 D p 7 g r 5 m T P o 6 n d C S / 3 C 4 6 O I F N Z v B z A 0 M U B C V B L j z E w C R z + O e 2 7 J H + w k g X p G r C J L Y 5 r s g k C h 1 J 5 g C A t V e U 6 N Q D f s 0 + J V M n P t 4 p F X J w a I U V P A Q T i O r k 5 7 D U 9 u B 0 t 0 8 V q i B e U i 8 d q y l Q Y K c W Q y T O W y C g 6 6 a R 3 5 O 9 y A 0 1 c m x f F p 4 t Q m q z S I k s m k M O H J a O r E Y d 9 2 E A q F 0 N n Z K Q Y r O 9 x D j q I Y o B y m r s f D j x 7 j h T f P V 1 5 9 O b D y m L g 6 j l 9 7 N t E B 6 t R M H n 3 d D u F f 2 t V 6 D N G 9 M p j C s Q L z + 8 l f 0 / Y R 5 Z a u i 8 E + H p E t 7 N E A H u g o C m H P F d N 0 z S b S s g n q K 4 u 4 H 3 9 q F T Z 9 D 7 V z C W Z d V X D z d C x b q h I N 4 k j G g 0 h q n P q Y x I M G W L 4 U g k X f O P A h I 5 t P k s A R 1 a R z 8 G / K C K f U W I m 7 M W F N I f w M G L 3 U T / T S I i y Z 0 y R Z t v 3 4 F o 2 D A k o J E / m j L l I W E j O 4 5 / e h z + j B k O 2 y u J 9 I I I p 0 M Y P + P i m c L o M V T D p O S p b 8 Z x k r S 0 E U w w c Y O D O C k k a L b D I I j b U X q w E j p l x 5 Z I t q L B P V k 8 E G 4 s X R D J 1 L j Q 9 X W z O T e t Q I l I y 1 k B Z T J C T 1 Y I l l P l x P 8 f j 9 z + 4 + x d u K u Q g Z T 2 8 t 4 + x L k t P c C K s B n d D U y S g J R s d R x 5 T B U R m j x S B 4 r Z l 8 t D I 7 t 8 S T M m Q N S b V Q o 5 u k g I G 2 t U / S L p 7 d W h G U k q O d 8 4 s b u H p x o v J J a + R z e R G 6 / W P g W f V g Y H o A f r c P Y U + M N K z k b 0 Q S O e z G 1 b j Q r 8 U z 8 h 1 H Y c L m 0 2 1 0 D j n R O 9 j T V I n t h w r Q k Q 8 W T B 6 g X 6 e G i n p b T / 6 C b 9 s n a G w 4 G C X N r o a R 6 F i / 7 T Q x j T j 5 D N K c D A + M h + 4 g L g 1 V Q 9 a + W B F O i 4 Z o k 0 Z E T y U Q X c q r i V o y 0 6 i 8 p Q A P V p 5 z i g b i m E c M r 3 Q 6 S S F k s L W 4 h 5 k X Z o j S V Q f t x 7 f v 4 4 0 b l 8 V z F v R Q Y o f Y T g g b G i f O W 6 J w h 2 / g p b H s Y W C C G Q Q r V I Z / J w i P q h f B 9 B / X B 4 3 A t 3 V 9 J E s G R E 8 W v c F N V t B Q o B j N f K N G 4 K h O p y 4 F k 6 F x K L M Z m J / K H e B e J V 9 g u t Z f a C S M O 0 / d s I + P i B C 7 x 7 u P g f 4 + 4 a + x g P 0 p s E t + y z D 5 L U 8 + e 4 b T R B f y p f w h p W o F j h K Z r L X T D S d p Q 8 Y e C R P f S 5 7 8 B B Z O G k 9 H H H g Z 7 / q 2 c S N t g q O f 7 B i 1 u S x Q S + Q z 8 M Q 1 h 5 8 t e s n q B B J q d F s r 3 K W C D E d N 9 U b 6 X i 0 N v 3 9 r D d 1 T 4 9 A Y 9 G S p I u i y 5 O g 8 U o C A A w / J b A z 7 z 8 J C M F V E g z V 0 g y r 6 7 T J d t 9 V h Q c 9 Y t z i W I f e L n x S B y 1 z A x t M t o u x m 3 F M n c a 1 g J o q f Q S 6 b p X a W + j i c D l C D p d F p r A 0 m J P M h x O g z V d R J v 6 f G X N K C t 0 Y l 5 c n 3 / u j W O g L d z a O b j D H y S 7 c O t E R 9 S U j J U v 6 5 0 F S g G E X i l 5 o 6 a t N s k H x + d x G v X L 9 Y e S V h 6 / E 2 x s 7 X N o 4 M p T A 1 w t Y z N 8 b O V B 1 c h u x r y Z D p X o p 8 F z m q 9 s d g 8 Q M 3 e q a M c A 0 S 5 9 Z p x O + x d Z T p Z T M s f b 6 H 0 6 8 0 D h 6 0 g w e / 3 c W l b w 1 X X l V R f 7 / 1 S B T y C M S i G O + s W p D b 7 6 5 h 4 H U n R h y 1 U T L O P u F M k V a o 7 x O O 4 L J f F M 2 Q D 0 j U 8 O E H 2 7 j y z j g p m S z R 8 O Z U K E A C x P K d K N z F a M d s 5 d 0 q n v o 3 4 d O a 8 G a n 5 K P 5 d o M 0 2 L Q w E J 1 2 V K 4 7 X 0 p j f s e O G 2 N S 6 J 0 p H v v M j B T 5 W Q a y s v M f L C E 2 y t a s e R t N u g r U P g X c X D H S u X g O t I S H H j 1 Z 2 D + P U A m B a j U R 2 w j s o C m z K j 5 Y 8 O K 1 8 7 U R G g a H Q N f u r 6 N 3 t B v O J s 4 1 I 7 g f h q v y + X G D S A a b e 4 5 o t X N s M / A d y N + O R 5 J i T k s J 7 j i z u d Y v W y e a 4 i h b 4 E 7 t o Z T X 4 P J r t X M W J 8 G j 9 / d x 4 Z u t 5 3 V W H m 1 g 5 k J z y i l f 4 3 t B N 7 7 r G k K Y a J W z W 6 J s S u R J O S r D 1 z L S h R h M W m n y s x 7 u + E N 0 a 8 9 g i 6 x 2 Y k e H q 9 + v V X A n g d y v 8 t + f e T f x 4 / 7 x m s 9 Y Q T I N r Y 9 U L s 1 v I b J d x I 0 f T 4 p j P / 2 V G y + 9 M 4 B P t i 3 4 + k w G i Y w K 1 r r A E k 8 X L N 9 b w 7 k X p U g i H / P M r y P l 8 O e z T g w h U O w z a W l k s V l s h P r w N Y M o P W k t 4 N b T A 7 x 0 t r W T K u P B + 9 u 4 9 M 2 j F s u 9 s Y + h i d Y D q 3 7 A 7 3 v J S a 3 k d z H m f r 2 B 2 e 8 c H X j s m D v M Z R G t 4 a i c V V + u G V h M h / L k 8 A 5 M V K m K j H g 8 A Z u t 8 Z z M g 9 + Q V f n 2 U a v S D g r 5 o r C A 7 a B U I N o k p w g 0 Q L 3 Q b z 3 1 Y O z s 0 c n 5 R C E A q / b o P S r h T T x D v / W M 8 K P U K i 2 e f r S P S 1 + X B j 3 D G 3 9 C 1 G 2 S 2 q + 1 x Y 5 l f X S O K P m 7 n d C V 7 e I e T D w d o 0 C 2 k C Q q Z 0 a n S V J p j z 7 Z x u S 1 7 i M K j B E 9 i K G j k 8 5 D n b i w v o 8 R l w 3 b p I R L 5 G P 2 9 / a h d 8 p G b K o I s 1 X 6 b p a u P 1 + y i 7 5 u d / 7 o T 4 W W l E + J / T i n 8 F R e E D j 9 4 5 E b m J 1 s P w q y M r e D / n P D s F U a s R 6 C Y j T g k 4 8 / 2 8 T 5 r 1 U 7 l p F O k 8 9 i + n I 0 j 5 Q c a U T p + d a T f Y y d a y z M y i w E J f z u M H q G m l v c V q g G T 7 j Z G 7 e D D K Z Y L 3 y 9 M W V m p K g N 1 r 1 Z D P d 1 i m g o z 5 P w f E m + V I Q n k 8 a o 2 V p H 0 Y / / z V B y G w a d G S u / T + L K d 5 v n M O 7 G F j B s v 1 J 5 J W F u V 4 / Z Y d K 0 C t R n R 2 S K c R g 1 0 k B S X s 1 n H z 6 B a b g f p 3 v M W H q 4 A m 2 K G I 9 Z g 7 g v C 9 t 4 i f z r H q z M 7 8 J z x o a + w h i u D R P d J R r L c 0 Y y P l 7 j C W z p j P w v n / 8 v D d X D B 3 N l n h T l C U x O Z N S o p M B C g R r C Y j a J n D m 9 X o f 9 Y A Q D P Z 0 i U 4 A 7 6 L i J T i W Y D + f J C e V M h 1 g 4 D r u z K p l z v 1 + C 1 d x B P k h t x n g r N B O m h V + Q c H y z i E 5 z + / 5 M K 4 o p a / 9 P N w y i g 3 j W n K G 8 B 4 4 8 W u i + 2 s H T W 9 s 4 + 1 J z A a n H y l 0 v Z q 4 3 b x d u B 7 7 + g / w y + u z n i G X o 8 f i J H + f P S R P K u x E V h h 2 t r 6 1 Q y h F 9 P z q J q 6 S C H I b f j S 6 I y V y e t 5 G n D D x R N Q Y 6 S J D r M m S 2 o 3 O w k H V K F c I o e L r Q O 2 l H O L o P / 6 d 2 D L 0 1 g J 6 O q o C F S f B 1 u R K s d o u 4 F 0 4 P 4 i C Q s k 8 S 0 S Q C u z F o h 8 1 k Q e 3 U H y b B N p 5 H t G 2 h 2 C K x t r u / k c L L Z 9 v X z h s 0 + C Y U A r Q 6 t 4 f p 2 e q A X 1 / Y x + S V 5 n S v E T 3 y 7 u + j v 6 8 1 R f x j w Z O W e X L 6 6 / 1 C R j N L 2 g i 5 U g p 6 t R m b y 7 s Y P / X l K G I z s B L k s D E L f Z 4 E Q 1 c R j M W P t p H S O z A 5 U U L c q s J E J X l W R p a Y f a m c I i V h g V E h C I y D F F m B 2 x q c p 4 E v 4 x 7 5 T 7 M j W a S y 9 A 2 D d N / + 5 C p 6 L L U R y E i a J 5 Y f C v 9 l t O O a o H F D 5 5 1 w d j X 2 0 W Q k 8 z k S Q D 1 2 S B B H O m Y R i c R E b l + j y f T 1 B z 6 M X + z B h 2 t / f B D q z 4 G 2 P T T W G J / O r 5 1 I m B h K Y W L I w s R Z z g w W p m y m l i b I W L m / 2 9 D X c D q q A y R O n a z E 0 p 2 d y r P j s T S 3 V X l 2 F J l s p q E w M d o V J g Y L 0 + 6 q 9 8 T C t H R v u / K s O Z R T F L I w z f 1 6 D R f f H M W N V z p E Z g A L U z i b F p / J 4 M Q A E 9 E 6 f + p e 5 R 0 J 4 c w u W f d h 8 n k k f 9 m X W h H 0 + N p I H p l 8 7 F C Y G P X C l M g G 6 N 8 9 J L f M M E Q l q n j h 9 d G G w l T p + k O w M P E K A x Y m h s N h F w q c F U Y 9 J i / 1 i v Y v m d d r A m P P C 9 o W q G V P D t 9 8 R Y q Y H I d K f x w B W y P x 9 4 G b t E / 1 p w 1 G P X V m H g u / 3 j o U r v m b z z B z + e g g Z J r D l C B T m V y z G W o b 9 f S L I 1 j 4 3 U b l V W u o D M 3 X R x 2 E w p V n t Z j / x + Z C 2 A i + W B T D 0 + 3 T W R n d o 7 W K q B E 8 / o j w T 9 h P Y W L G + Y e z 3 5 k S n 2 2 G t C L k z e H h 1 U / X 8 T h a m 8 f H 6 L d W 5 2 6 2 o / c O U 4 3 G r j v I g h X R a 5 4 h h b W P E v 1 n 0 j n E P J Q S v L R m L R n F r z 1 b + J 0 v S n 3 a h Z z Z g I V g A h u p O D 7 y 7 + J 3 w V 1 8 F g n g V t B L g p 3 B z Z B X 5 C 4 y I l k P W T M i l N S F Y 7 Y O / C 4 s j Q 8 G W 1 2 t R o s V d x T R c A y f H v g q n 0 j 4 x u C A m G h 9 3 q A K h / b L v A C u F d L p H D U W a d s m G l s G R 8 w 4 L 8 5 A j n E j z P 9 m D V e / L X W 4 D K U j y x x 6 c 9 G H V D h P H D 4 O g 8 Z I P h 3 9 J m m k T C a F 6 W t 9 W H l E A z p n h Z o 6 w u o 0 o W / a C r v j + M H H S F Q y L Z j z F 8 l 5 b b U I M h g M w u W q z u 8 c g m + t T Q P 1 7 A s 3 8 l 4 b L v 5 E m j 9 p h f r T r t + n g T e x h 7 E G 8 z g M p n p 5 e v B E 5 9 q 9 I C k l D S a v 9 i K 0 H 0 Z X n x P b j / 2 k 4 Y u Y v l I r z J 9 E / E g R x f q m a 0 D 4 y 6 2 Q z k d J k K R r 5 6 w F v s I P S E h e 7 x 4 8 z O B f X f A e + Q 3 O 5 F 6 J W H C h v 3 H U W M Z d E r T r D i n y u B 3 O U N + Y 8 S i 7 h 2 v 2 L l j J a v 2 W f q s Y K M L s V u O t d 6 T l C f U + 7 1 8 6 i n c c 2 v K h 3 r v r x 3 e v t 7 c k n p M i H f o R k W C p x P x P 9 3 H 1 J 4 3 9 n s e f b x I v 7 o O l j c l Z 2 W l t h H g 0 A V u H F O a e + + g x Z h V 5 d f L y / F Q i j X y 2 h I 4 u 5 Z z T U S l p N A f 1 Z R D 0 R G C 2 6 w 9 D u o 2 Q L 3 L e m A n 6 i i J i O v z 4 s w 0 U M i V c f a f x 8 n u + P g 7 M c L i Y H 3 K Q 6 J O f L + D 1 v 7 m C p / u c 0 l U 4 n C L g T P e O y g L O b D F B y s q K X w X c + H 5 3 d W 5 p n a z Y s 3 w W 5 V w W Y 0 Y D L n Q O 4 J d B N 3 5 Q W b + l B A e r d J V V A Y 1 w / z c 7 u P z t k Z P o n 0 N h Y Y v L V k m r 1 8 K 9 H s C Z S 7 U R X k a m w D m e a n y 0 9 h U U q N t r O d y Y a m 2 d W i H o C c M 1 U O t 7 c Y e s z e / j z I 3 a z t r b 9 G F w v D b h U Y Y Y R D T I a z u o t s v m f 7 W N q 9 + X I m n z 7 2 3 C 1 K G F i l y N M y + 2 7 8 M w d + f J x U b 5 c X K n 8 1 9 O D y o V y / A u R 9 A 9 Y Y G 1 I s w y E t E U N F o V l r 7 w Y O x C L z p 6 L M i k M o g U D O g y 8 q r i q g 9 U 7 5 f J g Q 8 y M t A f d S O x H 4 y i z 9 U h B h 9 f r 6 x k U s k 0 z J a j i m k n N k 9 t 3 o U + u 1 1 E 4 J o h k n H D Y a z 2 S T T j Q Y d R C l C w 4 B 8 3 B 6 X E 5 h M P x s 9 J 3 6 X b U Y T v G y O T j 0 O n M i M U D G P 5 V g R X v z F Q o 4 h C q W 0 k 8 w H h a 5 X I Y i Y y G t z d b T / a / J e A y h 8 I l B t l T s s Q 0 T 1 S b C b T l 7 v w v d U A / B t J a H V q q H U q a E 0 q 2 L r 0 U L n 6 x R K G e j z 7 1 I s z r z b 2 O Z r S s A b g T I q H v 9 n D y D U b 0 j E e c A a E 9 8 g 6 Z c q w 9 x r g 6 D O I J S V K y F R i + e E a 0 p E S C X Y f O N X N 6 j S I R X 6 S I H H k k Y W h u X Z m P P 7 Q j f N v n S y z w B 1 f x J B N S t 9 K x j K w 2 B s P X h Z m t t T y 1 A H 7 l d H S N v o s U t b G w u / X c O U b t d S a E S W f x a R z E l 2 r F b h Q a h 1 O 4 5 g I S n S Z q 3 N P k f S e E C a + 7 / 3 k 0 u H 5 9 z Y C G K y b C J c z 3 J X Y 2 / J g c K w a L W x W Z i A c D p P y 0 G B p b g 0 Y m Y F m K Y j 9 G x p 8 y z l A i k 1 D 1 + 1 F h 6 E f 4 f Q 2 n C a m f t W T 3 N n W k 5 / X m r r + J X G s h W K B i p B j 2 + s 8 e Q b v S T I C 2 g E P n J L G 3 P a 8 z 6 O P t h E P 5 U R H v / S 3 R w d Y M 0 Q i E T g U k U Q Z 9 3 6 3 i Y u v D Y i l 0 o 3 A k 7 Z + b w j 9 l V W z 7 W j l d h A u r l a e S T B k B 4 V F k i 1 o N B o V g i 4 C P S z 0 p A G Z N k a y G n R b J S X A i + 5 k 6 6 p m 3 4 m u i 1 k C f 4 e t M X / G 1 D G X z a O s y R K d 0 6 O Y 5 Q p F Z a K + J v E 9 V l L 8 9 9 k H Y Z z 9 B s 9 J l q A l 5 5 q v g z / j v x z q Z q v J D z 5 v h v w p H g N y O l G W T K 6 e l K s M t s R W q 4 W o n R e P U r 0 Y z 2 / D c K o L k 5 V Q f 4 b 8 R C N 9 l 4 M m D L 3 G I r I 5 Z K F a 8 q n g j j 4 / V u p Y g W L n 9 7 P 7 2 3 j l 0 k h N m L Z U 5 o 5 p P b C P W 6 N U P + D u / 3 o P l 7 / T e F K 2 X Z + G V w h 7 N w 8 w c k o a 1 J F g D A 6 X H f P / u I m r 3 z v K x Z W I Z N R E d 0 q i X o S d q J E S m T z w 9 I M N T F 5 3 i Y V x S r h X A u g e 6 R D R S o b S m W + G e i F x a q Z r C t U w F n 6 7 g X P v u J A q V S N c r K Q S g U 6 M V 4 S 2 G Z 7 d 2 U I 2 U c b Y S x M o p 8 I w k h J g K y I E U R F h Z T z 6 e I e 0 f A z T l 3 r R 3 d s t B m 8 y l Y O u P A E 7 C U h 3 t w t P H q 8 g 5 S 2 J R G G t o Y i z s 3 y 9 X p R U u S P Z 4 T I 4 F 9 C c G U N n J a l V x m Z I I 9 L c F j / a g p Y 8 g d 4 R J 1 x d j q Z 9 n C 7 k S a h 0 J P Q F 7 E Q f w q p 1 4 N a B B t e d E 2 I 5 x f O E G o F 6 5 t O K R W v 7 c U 3 N I k N u 3 B h p q 3 6 F l Q o m N e T k N 4 m P t 4 n P N g x w W Y s 4 X a n P 1 g p M C 7 J a l 2 I N j g T W r M u f 7 c M 1 b o F r q D r Q 4 y Q c t r o o 3 u p D N 6 Z f a E 7 D k m L i s j p b L 4 N r W q x / v o Y X 3 p I W O N 7 b y e H a i B 5 P P v T h 7 J s 9 Q m s 3 g j e m Q b + 9 e R v J Q s W W d 8 A q U T 3 + D m e F 7 0 V U S C y t Y v I l G 7 L l q P g s T f 5 X p 3 4 G x j a y V J 7 c 2 s S 5 l 2 o V C N + X t N R D Q 9 d M v m I h D b 3 W J C x N h q 6 B r U j Q F 0 L O 5 K P X f T g z U k u 9 u a 3 X v F G M u s y H E d + D z A 4 J V J M C I Y S 5 n + 9 i 9 m 9 q / d f 1 x z s I 2 a Y w 4 S q S 8 g G 6 9 H E h S O 8 t l v D d i 7 X C r s T v Q l 6 8 0 9 W P t Q c 7 y P W R o i A / y h t / T g W K r c U n 6 0 a 8 N p k R V k M 5 R N i c 3 1 o v 4 6 V J l e g Q a l f R I a 3 w 6 M N d X H i r e S C A l z 5 z E R I Z n q 0 A B h R r a W S k k 1 l E g w n s r 8 S h s W e g S p v F g B i + Z I f N 3 l 6 4 X L l W 6 T i r K Q I f R q I 4 F d P J o X Z t P i 3 V 2 i D w Z P D U x S E R g T o O S o G S i 6 b w / I 5 a p a m x U F p Y Y N M c T W j d C R T Q 1 e V H r p x E K J D E Z O 8 L T Y V X B l M t 7 h / l P J 8 M p n T Z X B Z m k 3 T / L G D c + T u 7 u z g 1 f X T d V S K R E D R O t h q L H + z g 4 t d H M P / k K a 6 e O y v e e 3 p n E 2 d f P G r 5 v b E i 3 b t E 9 8 P Z X d j 1 v V C V t Y I x d P Y 4 s O D W E X U H x r s K O A j 6 0 U e W k d O 4 t k N q n O 1 v r o R i d P 2 7 d 4 O I D g 0 h W y B a 2 u b S 9 L 8 U 2 o r y M d i X u r 2 c w K v n n a Q V d B j s + O O s k x K c q 2 V V r N Z l H h / Y j m N w R o p G 7 X i C G B k 4 P h j B F X u C 6 X U M 2 l 6 o v C P B u x s k v 6 b 6 / Y A n B O 9 K D B f f O D o Q G t E O D r X v b 0 Q w c b H V B K 0 0 Q a k c 8 L s R L Y Y d h U P + z + k 4 s i A x x Z O x E 5 u D z S L R I v n 9 c C S G j d s B O M 9 3 o q / T 0 B b d Z S w T P T 9 1 u U V C b e X + d n b c I l t f r 6 D x 9 e B j 2 R L 5 A 0 R p X a 5 D y i 8 E k W 6 W X 7 N V e / I F W c O X x 0 W w I u J O Y / J a L w L 5 J y J 5 l g W c h f I u 0 c r Z 1 4 d F s Z Z I W o u X x 7 P g M g c p s l A O v T Q P y e f L E F n 5 b M O I t 6 f T h 2 3 Z a O l J N K 3 C v e c s w s d o W 6 A Y X B C F N d 9 x E 7 y f / 3 Q J r / y k v X V C y m j Y w m + 2 c e X b t Y O B O 5 U d 3 Z M k 4 5 4 U 7 B i X i 1 y 5 N Y n b N x / g t Z 9 c x O Z c B D 2 X 8 v B 8 T p 0 c V u H 6 T 5 r T G h m N M r A Z j S J g S p R R p E 8 l b c 4 + a y C S h t m g E R V Y G c d 9 v x H 2 y H 9 R K p Z o L o y S J g h 9 R r K E H C G U g x r N s L f r w e C w d P z t n 6 / h 3 N u 9 g h U w Y + H r Z F r 8 Y C W E s x N W L N 3 d w A u v n D 2 k k Y z N l R 0 4 e y z w b 6 Q R 6 C E / q V j C b l Z i I b y O i S G v J p Y X i z J Y A a 3 6 X i W B 4 l J q C R J e y R W R w b 4 m J w Q 8 j 2 j d o n V 4 u K f G c q h 2 E V 4 9 n n 2 x 2 7 Y w L c 1 v w z 5 Y v Y R 6 Y W K K w j i p M O U K S e o E y X / y 7 X G O W W v w f I 9 G p 0 Z H l 4 0 0 o R 2 q v A E 5 8 m E 2 b x J 9 y q u P F a Z E T q r H 3 V i Y m D 6 3 F g Z Z m B j R e B r 9 L h u S g V T l n e O / L 8 O 7 W 0 3 d U Q p T u L g m h I n B F o U H 7 n H C J K A 4 Z H z W K Y S J F Z w c s m c L c m r Y T M o I Q p j m 3 1 8 5 F C b G + M w I r G R 5 Z 6 4 M 4 c U B C z w 5 S Z g u D 0 o W i V c R y 0 v z O e t D B l t y B l v 8 j 1 a t w j 1 Q Z k Q 8 r 8 L E a E u g S q R B W S t 1 W a k B X c n K u 0 c R O Y j i z M v H T 6 C u z u 9 h 4 6 k b p 6 + O Y u T U U d 9 B i d q w Q h V c t q w e H 6 4 a 8 S w Y R V L l Q a S 0 L t 7 r I s 3 Y D L y Q T o l t b w Q m 8 o 3 W 7 n t g P W u B w Z X D 0 B U r F t 7 b r R z R G F Z 9 Y z o q C V P 7 S C b Z G k t d E t h M i L / t Y m f Z R 7 S 2 W Q Z + G U n y P X W q D u x n F g V d 4 z J g z Z A t x r E V X E B / v 3 S + e z / f Q m + l 8 C T T R Z u t 6 r v y 6 / X 9 N B 5 t 3 s W F N 8 Z w / 9 f V 5 G T v T g B y j c W 9 q P Y w S H R / T y / q i C u X 5 F v o P C y o M r T q x j 3 P 1 u l 5 h u Z b 1 7 / 1 d 7 w 8 v d V 8 E T v T P G f h J A a y 6 o 1 j 8 c k 2 B n t J k 5 O G q t d 0 c g M q 8 e j m L l T G P M x W S a t 1 D d j h 7 G 6 d 0 s / g Y 9 O Z H I w N a q o 3 W s T q c D y D 1 S Q J v E M z J T R 7 P K 9 F K h w + s m K U w f X r l C j m 0 p i 5 N A J b p x G 9 L r u o J s S h c E u / T l x D M L U u V q G 2 A 4 4 M c l b 3 c e A I H y u r G K d N 2 a 0 0 9 k t 4 / I d t X H q 7 v U p L j A c 3 1 3 D q W n M r m i k f I J P f F Q E J D o 7 w B G 9 R n S S 6 t Q m H s X a a g n 2 8 W C o o F k F y H Y m 1 + 2 4 U M 1 r 0 T T f v r x 6 H C b 3 O Q Z G x k d e n x B j g m u 2 7 6 + S n D U n h f c 6 h j G e 4 n L N G 0 L 2 N k F a U n 2 P E s 3 5 S Z F K G u e x O j H U W x V S F c t K W j 3 d H N c + 1 U K k v v X k B h k q t c c b 6 / Q 1 k o l L I n B 1 K G c x n H 5 F j P k P C M D J 9 T q y p e U Q O p h J y O d t E L I W V u 3 v i O e P C 2 8 P o G X A J A X n 8 8 f H L E m Q w 5 d P X S Q 4 7 q E p k S 7 H K M 8 m h l x 8 y T e J i m T v z 7 W n 7 9 Z A G B b H Z Q O U N A v t v n I D K 4 O X f b a M N 0 8 S W g h + s 5 e M 5 T g D O 4 N k n X l x + u / 1 J 6 J W F b Z x 9 Y 4 D a 5 e h S B x n q s h 5 2 c x / R L y v s V g e s Z j t Z r D j s h m q K V 5 Z 8 n 2 h 6 H 6 m k N G U w Y L s g l K X r h Q z O v T N E Y 6 G I l f k t 3 P 9 4 G Q f + a p s r w c L w y M i T x S p E A w n 0 j / f C v e m R P t O W c b Z f G k + 8 u Q S D S x 0 z b I Y e w T j q n f m z f b X T K U z 7 u H L R 8 4 y a o E Q 0 R z d f J l 9 C U T G U J 0 o L u T y y q R w 8 G z 7 w k g C e a E 8 T N X G a d O g e d p F S V W F 7 P o q C N o G L r 1 Y H A 6 e F v D g q d X S e s y Z I O F i o 2 o U c T Z J T b B p h L 8 U a d A w O c 1 F k u v P N + O M a 6 A x r 6 N S 3 n s i V w Y L L F n h l c x / 5 7 Q L O f G 2 Q r G n V o r H f w O C B x t b k O J 8 u l Q / D q H X W T F r L k T 6 G 7 C O s 7 I T R 3 2 M n K l R l B 3 P v 7 m L 2 h + 3 n H R 6 H Q j m N e I l 3 s 6 g i k Y o L A Z G v w x / w I 5 2 L I a e O Y L p f y m 4 / i P i g s s X g O + j B K W I T v P h P P l 7 G + v 1 9 J G N J p D J x 3 H j n k n h v I e B D 7 G k J i Y N H G L L N 4 N L X q 6 l M r A w / W Z f a 7 n R P D g 5 T W W S 9 8 J D g n E U u a M p W S j k H y O D A x X K A K + E 2 r u / x P E E I l H I L E n n / J R n J 3 A H W F m P o H e h F K u j D x M U x z P / + A b o u n 4 c l E 0 G 3 o g i i E q x N 5 E j O / K 8 3 c f U 7 4 y i W 8 q T t m 4 d p 6 7 H q j m F a M V l b D 6 5 E C s N y T Q j 6 O L B w s D P s N J f E g P e G o h j p c y E R z a C j 0 y o C F I l I G l a i M f V g w W O L F Y 2 n Y N C p R c f z e 8 K S k n a O Z 3 1 i o p O R D E + i n 6 i j l Z S O J / V A v F e P h K 8 H 5 2 a O h r g P g h F 0 u o 6 m P p 0 U 2 V I U q b K / 8 q o K q 3 o A 3 t i S W N I e y D 4 T S p P r z n P q l M t w G u s P 9 9 B 5 n v y 5 s h W Z b B z p Q v S I M D U D p y p x u 4 a j c T g 7 q n 0 n Z 8 X I w Q U O g 7 8 w I A k V Z 8 a f 5 e 2 G C I F A U G R m 1 I N O K / y u 5 x 1 q r h G g 3 M + H h U k u d M H J j G p V F 1 6 Y H U P f g A k D k / 2 C J 2 v G h p B 4 u o q t + Z j Q 2 P X g B Y a y M D F Y m B g n E a Y I a b 6 W w s T z O S R M J 0 W K i P l w N w 1 0 C 0 e n y J 8 z W c X 8 h 9 N l E 8 L E C O x G x N 9 6 y E u y O Z w d i s Q Q C I a F x e X 3 Y 4 k 0 9 s K r M J c G o I o P 4 O x Y J x w 2 r s n R 3 P n X G B p P T C c O q h G + e n C I n 6 k 4 l 2 h O x G s D R L w 9 j I y 9 + G I T Y R q C T m U R w p Q t x 7 D v j p I y k P q l y y A V p I n v U w e W t b B r + 4 / s s n E c t v c C 8 I R I I Z m r C o m X i 3 A W C k M m K L y D 4 t y u Q V T U Y m G K V c p 7 W a h f G u G J Y g e T 5 x m q M F m o y j 0 e w f L d F d I s R P G o w U + 9 M I r F P z x B z D G A r 1 1 0 H m Y S M K L h u N D S j b Q q T 4 p y M O I k W N k O Y m b U J S w Q T / 5 x f l u C n F M u 4 i 5 D n i A 1 q / q Q R R h 2 d W O n P F 9 K E Z W o d p L X H y S a 5 T q 0 N s q i I z K e z K 3 h 3 G z 7 f o w M e R J T i T D 7 k 1 4 f Z q e H h E I p l Q p I 5 A N Q F e w 0 6 M x C I P f I 0 V Z O l N / 5 3 W O 8 + E 5 1 L d f 8 L 3 c w 8 1 o X j G Z 9 z Z K P 4 M I B X F e a B 0 m U 2 R g 5 o u 2 c J d + h m o C 1 U h q N P + d 0 J r Z O H H h y a C Q f k c P s + u K 0 o G P K S e n j k M z E U M y V Y b c f z W P k u u j s R / H i z s 8 3 D c J a j X f m M d 5 V v W 9 G O K W C A c m G E 9 l s 5 T i S + z x D I R Z V J M J J Q Y t c 5 8 / g z I v T O H 1 5 T E z k + a 1 O v H q p s 0 a Y m C K m N A 4 h T P P / 6 a h G X P u k s Q P b D I v L b q J e k r P M t K z H V q K O k H Z E U I J p X q m k R r L k I 0 t K I q U Y P D L y 5 D 9 k 4 5 K w R I m C P N 3 w C m H a X v E c W h s W J p 6 d V 8 J Q t 8 t g u 6 g X p m Q h B K f d j B d P j S M Q k S w V l z 7 W F j t g J r o o + 5 M D t o J Y 5 S p j + L Q 0 X 7 P + S A r X X / 3 B i K h J W F 8 3 v Z k w c V v U t 0 c k m M K g / a J I j G X a m y j 4 k E 5 y 3 Q w d i Z L 2 U J h C f l 7 6 z x P J j D K s u u 6 2 6 d 7 d g y w W 3 F L b c Z S T a Z o M F q Z 5 t x 5 c H Y l 9 J R a O Y a d k Y R W x L + r z M i K R K H b d e 1 h Z X Y X X u 4 / Q w Q H 2 f T 5 s b Z 2 s / M B f A z V B C e b S s X A M X Q 2 2 l f z 1 n X 1 8 8 6 r r M A 2 f U e 9 v 1 W P + 1 x t E 9 9 o L / 7 J 2 X 9 / 2 Y X q 8 V X p P L b z p H R j 1 0 k B s 5 k d x J s b 4 D S d 0 W h 2 y q T w O P H G M n m 0 8 X y N n L I S D M a K A x 4 f 1 Z e T L Z A V V j a k K g 4 t 0 7 q 0 e I O b L k E X M 4 N J b k 7 B U p h C U 8 O y n 4 O r U Y + F 3 K 7 j x f S l X r h m 8 H / v R / 4 Y U k m 4 U e K h H O B T H R E 9 1 4 t m f f i r a 3 G A 0 H L b d x m M 3 J s 5 L W S t 7 s V 0 S / i j 6 r c f v J i L v B M I L L l P Z L A I Z G 5 a 9 R V w b j K G n y 4 G V g P Z w 9 8 E i M Z 4 C + R K c N k T D D S + O 5 E R C 8 j J v Y k 3 H M A X s s R W F 2 1 A / k / N V 8 K M O B S r P + X O 5 Z d K W R x s w F S F O r y P h U a w E 9 c b U 6 L f X W o 1 G 8 L l D Y n F i g V o 9 G k j i w B u l 3 y r D N d i B i R f 6 h F b f D y W E x e h u E A h o B V k L G 8 p O m L W 1 j u y j z 9 c Q C 2 S w N 1 T E 8 A 4 J l C W D 2 S b L y e s R 9 p N A 9 T Q T K G 6 u q i C U U E C 0 u I n o H t 3 f l l q q 2 q o i 2 t M p b R k j g 6 0 C 3 y s H M j z k 3 w x U F h L W g + e I O g w D N N j b K 1 W W K 5 N / U v J W X t W C a W 0 q k 4 B v O 4 U r 5 2 9 I 9 T k I S g F U U r 0 C j e J c S Y t o 7 r G o p T h i b 1 z P Q o l w Z g 9 O 4 y A y W d 6 g T k e C R b Q u L d V N 5 H v m J e o v T W k F 2 5 D v J k / D h q c 1 u D A l Q 6 b c T L / Z 9 6 5 t 4 V o 8 b z U k 6 q E K B 3 3 l P d 4 V e 2 b w 0 K + o R 9 A T w v 2 N f b x 5 4 1 S N h W o F N u l L H u D s M T U n O S z + + P 4 q E u 4 c r r 5 z i i g J U Q X S T v 7 d A 4 S 2 M 2 L 9 D 5 f I K u f Z / 6 C e s J M F 7 X f C O l k N H J T S V t j 0 t b X V u T M f / G 4 b j i E d x s 8 M I R Q I I b i W J Z 8 h J 6 q x K p X D Z k g r s p 5 l r C + 6 M X m x / d W 2 n u g T D H S 0 r g j l 8 / v R 2 9 N 6 D V M V Z S y 8 v 4 n p 1 6 Z q l q B w p n o g u Y Z V / z l c H + E 5 O m k g N q K 7 6 X Q X D e q Q 8 J E Y 7 J N 0 a M a F A C m P l 6 0 T 0 z 9 5 8 r t Z T m K 7 4 C u W y S 9 P f d x c 1 k F v l P x F B g s N B 7 w + U l g b L u z D 2 y I N 2 I u H E b 9 6 P O / C x G g r O Z Z N b T C a x a o n j W v T x O U r W c e t w I 5 2 c m s N M y + 0 n g s K + A N w d j p r B J W F r J 4 O 1 U M e F M v r O v Q Y D C i r N J g c q Q 5 Y T y i D g S 4 j 7 r / r h Y 4 c / v N v H B W Q e C w h b q 6 o s 4 v 6 5 3 y f y w v b M N n V G J 1 u P h f k 3 f H D v 5 o S 5 4 x V 9 q 0 1 q j p h U j f e F 5 Y V A Q + s R o 5 2 K 3 z x 6 S p e f n V a X F e S m C 1 P j R X I 4 V N p N a J W B Y M 3 R Y u W q n v n s o D k i i U k y m u i D Z O J t K C X j c B W g j N K G M p l G L H s f s P d C 5 X g v Y M 1 q h R 6 7 c 3 n 5 F i p 8 l V y V 3 J 0 O J o q w R 0 l R h I 3 k D 9 o E I L V S E j e n M p A X n 2 y n y B q S v 8 N E P X 8 K g i U O l b c F R 0 i P 5 S I p a W V o t w g w W c 7 u D p p w r q v e R h Y i V 5 z 7 l h h Y m p g s 9 u O W L 3 H 9 5 Y q z 4 6 C g y M y d v Y c u D D U i 4 l R y e / i Q c u D l 6 1 T n 1 O y V t 3 n 1 A 2 F i c G p P r Y O 2 6 H w b j 7 c Q 4 G u a W R q C H f f W 8 W T e 5 L Q s u X m 4 i + Z t K T t + 0 e 6 M f I G + W O F V T z d G Y c v 7 D p c B N g I T P X 4 N / i 6 T g I W J r 5 f v j w W p t X P 3 N A a t Y f C x O C i / r K V k f 8 m s S 5 + L 5 f N N a W N f K w s T H f f 3 R D C d O / n 2 2 I 3 w e i e N L f W C r w z Y q 5 k F o m r M n Y 3 q 9 k x D P 5 p v v b 7 e 2 S h i D 1 0 O 4 y 4 P K r H G 5 N J Z D O p p g L C k U A G 3 z t b V Y d 6 A l + s l W H U n S y / 8 a 8 B d V l V H a C q c i 3 d s 5 u q q S l n X i L N R 3 R p 2 F n G 3 P L x G d y B v Y P K s 8 Z g j f V s O y o E g G f H u Q N j Z D H m P n m I U F q K R C k R J 0 3 L E 6 q 7 g Z T g + l y r o E O b F / X X G W y d O I M h E A g L S y B H 3 P p G a 3 0 r d o r X g 1 q h P R k c 8 n f f l d K h J i 4 N 4 v z X T o v B W E 7 p c e 6 a N E C Z B n M l J T m 1 S t K 7 5 I i T I j g 7 s i l S k x y a 1 s E X 9 i n k V K O T Y O 3 R J l 1 r G Q f B M M Z f 7 h M 1 x x u B B Y Q 3 C 5 A t N 0 / S l k q q h h u F O 9 T V K Q E / 0 f n p 7 5 X E 9 6 Z + k C O H J o 3 h i c E j 1 J 8 H 9 + I f N p F N K a K R j i J e n 6 z O N 5 b y t V F O G Z c H 8 z X l v k w m M 7 5 9 A e g q 7 w j B k n G 6 R 1 L W T P 9 Y 2 L 5 Y l 7 J T + H i z S f / V y J T Y D t 4 5 7 G H e D V z G T n R e T P 4 x 8 o W s 2 L Y x l U i J s k 4 8 W b m 2 F 0 H f c A S r e x P E 5 2 s b n 4 W k P o R c D 1 l g e G 8 q g 2 6 f H P F u J N M 5 u D o 7 k C p o o C t n 6 D f i Y n J 3 P 5 T E c J 8 0 x 8 X C x 9 t S u i y S X 9 A K j b Y J f f q x D 2 p z G u l I E Z e / 2 T w 3 7 / G S H z P T P Y J 6 1 F f q k Q e t G n r S o M 0 X 8 9 W D 1 / y w s J 6 U + s 0 / W c Z Y q R e q m Q g 6 D b U 7 Y n C F o 8 E z D v R W M l b 4 2 r h A S 4 6 o o Y m X x B I 4 N U x V K V v s f p j G h S t S Q G R 7 a Q + D M 1 2 I l 6 v Z 9 H b N G K j 1 K 6 8 a g x N m p y 4 3 8 T H 5 Z + r a S 8 Z O W C P 2 A p Y h Z a w U 8 N t F 3 t n 9 a B C I 6 0 5 w 0 g H 7 V p 9 v s h I 8 6 t 8 / b 2 g q U E o o h U v G U 3 e G H P k y M v o 9 0 o 6 S x u P y y F x 8 / u n c O s 7 O t k 4 k 9 Q U O c J A x Y G q I u k 9 V 1 V 7 b K 3 s Y m R 5 E P E U N G Y / g o T u H r 8 + 2 X u L R D C z 4 7 O 9 x A c y V h V 1 c f f P o H s A y u B F 4 G o A n M z l T R I 3 i o V I I J t R w V d b t 5 M p x J E v V d U c y z W o X X K G I C 8 D I N P M k S B U i 5 H / s k p B n E Z 3 r x o W 3 R g 7 P s / n M j c 7 R I Z H P + M U H c 7 B o O j H 6 h n T N y x 9 m o I q b S V D 0 u P I 3 g 0 T F 1 N h a 2 U H f l B 3 p c p V t n P R e c p m c K K + m h G f T j 4 H x 5 s E X t j z K L B r O 0 + M d B Z X g v c h G O 4 s w a 7 m q E v C H D Q 6 x n 7 y 9 / h o 4 F K h k 5 g C 9 x v P U W Q b E c u S U 6 i W n N J h Z h 5 m c b b N e s h A 8 2 y 4 v 0 V j Z f Y D u A X n B o U o I F l M 5 5 s s c k S r y j h C V X c B l r c 4 I b B k w M 3 k 0 s 6 G d Y E S 7 4 F X D l 7 4 x C o t i N / B W u L 0 l J f L K P 8 + r d 3 m L F U Y s o 4 J B H 0 O q X B U k m 3 o Y W o U i a B d 8 j + w 7 n t h K v e f G l e 8 M i v Z Z D q z h V L e k x D h a x r l w n G k R z 9 + h 6 x p C X h O G 3 l C 1 M q G 4 A 1 2 2 C G K J C P W H m R z 8 c 3 h E f G r o x W o E s Z E w M T v l 9 m B F y Y m t H H H M k N I x K u Y e 5 3 9 F v v X 3 q 3 3 5 8 M N t v P B W r d X 2 x N Q Y s H O t C 6 l / + b z 3 d v X E b K T E 6 U a + l F L o v g r B C B l C B b N l G j B f R S T r F d a I C x z K S G U j h 8 L E e P D J m v j L 1 G u w S + p U D Y z I 5 T l b Y Q 0 P P l w T w h M t b S A B t 3 i u F C b O 6 h 4 e O F q M h c G V V h u B / a V 6 M A 3 g c H c 9 e C O C u V / u i F X D 7 Q o T w 2 o o i c E j Y 4 3 O I 4 O 1 P n l t C M c k z Z t K J 7 + U M D G k A V U W 9 E 8 Z Y G k E K X d e w t X v D o n v M n q t 5 C / R I N + N c K Q N u N C f R 6 e 5 J C q q l g u 8 T a o 4 T F B v I U S q L W Q q O 3 C w M D 3 4 / d a h M G l V p k O G o Q S v O Z L P w 6 x D D t / L w s R K h n H p u 5 I w h f Y j W F n c R N e Y A R t P q h S S h Z G F i Z E n y 5 / M c / 4 j X Q e 9 x 4 I S p / P U 7 4 6 p x P O e a l S P G k c n V 6 w O a B Y s f t R j 9 u v S 8 n Y O I h S 0 E T G 4 7 J p h d B v O C M E c f l l 8 3 B R c Q P H + X u O 5 L N 6 Q j M E 0 Q I l n v z u a r M q O q 5 x Q y b j 3 C y k t Z f L S E K 5 8 r / 0 5 J B n n 6 w r b 5 2 P V a 2 S F k C 1 H 4 L T 7 E Y o 5 0 W 9 p n D 3 g T T y p P G s N X o I u C p K k M 8 K i N w O H t R u B 6 0 R y C g 8 H B Z T g 4 8 P B C K K J s B C k R E o K Y H D q U L d R 8 p v S u T J Z 7 j H x O Y M t G n 9 T C X d Y W 1 M f U I m d 2 I L 4 y 0 q G I Y e 3 c 5 Y u T F 8 Y R 1 d v B x z d N i z 8 S l J I L I w c A F o N a O m 8 G h I w a W q B h e i V s S w J a h l O U 3 O B a m N u + 7 l C w 3 k o r s f A y 9 7 L R N v 4 Q 5 3 6 q J Z g g R K D w Z C E S V 2 N p I W D Y T h d z h q r F I 3 l k U l S Y 1 t p M J G G 4 8 h N o 6 D F g 9 / t 4 F J l l w V G i r Q b r / S M h G J w N N m 0 6 9 H H u x g 4 b R U 7 T j D + V N V q O e T M O z o y Y s U d a o 3 W K U 5 f B m y h u F R X L B b H y M j x a 6 B 4 5 8 S 8 8 Q B d p l F E i J Y 7 K r S c s y q 4 7 v h u 9 D 7 S y Q L s i o w T l U q D E f s V E a D x 7 Z F / M 9 o P X / I Z b P p + G L U O 7 B x o M K Z I U D 1 I 1 i Y h K 8 G J s u 3 k 9 d 3 5 9 V N c f m t K U r p 0 j 9 6 V C J L h A s 6 9 T r 5 x o X b p u 4 x 6 W s e U j + s 2 s l U r N r 6 c 5 x I 1 A s W L z r j m 3 X H g R t r c T 8 P V T 5 1 K d O H u L 9 f x 4 g + q t G F z z Q 3 H u E Q x 1 p Z N u H K q v 2 E G R j 3 q f S g 5 Q 5 m x 8 O 4 e S v o k + W d G c r 5 N 6 B v l Z f u S F e G s d E 5 t Y S z 8 0 o M r P / h y Q Q w l E k U P 8 q g u j 9 C r 7 D C q n a K 2 X L R S r + K P E S 6 m Y 6 H Q A V y u L p F F 0 d f b e I M E J f Z J I P o G e 0 T 7 s z J j a x + J h h E q L C H i z 8 H R o 0 e / c 4 b O n R N + M C / x H 7 R d x P y 7 H l z 9 4 Q A x k K T I J b T q G 0 9 A c 0 K r t b L f V q 6 Y J o v 7 W G R M c B 3 B k + D z X y 6 K d L D 6 h Z K c r h Z f 2 Y b z f B k u 4 4 i w i x z p Y 7 r K v 6 q k d y x Q X I z l e a 8 h U Y 8 a g Q q k V t F t l g Y J b / n Y Z Z x o K A h 3 1 g s Y 7 V 0 W S + d 5 U M m C I I f L 7 / 1 s F 2 d + q E E s H U K f + d y x I X Q Z M f L h O D f O Y R g W W v f h r 3 2 4 + G 0 X 9 h I P E D q 4 h M v j R 6 n i v R 0 O f p h w Y 6 w 5 d f o y C O V X 6 L o l 4 d b B A m u l E K X S 8 j J 4 / k l Z t a g d y F M G c m A i G A q h 0 0 n C q u J 2 r D 0 X H y s f x 8 4 8 6 x t + L 1 H Q k T W Z R 4 9 j A P G c D w a 1 l W j U a a L p c 4 L 6 y b s B 3 v 9 Z E J d / f H T B X j t g p n L c 3 m H N w B V o t / P 9 u D K Y I + H k + h q H w 0 y k Q 5 W 0 J r H F a L d N 8 q V 4 r y 6 Z w v M 9 v j G Z e e 6 2 q m k H Q q D S + Y h o O J 5 1 1 / B D r R f a j A u z N 0 K S O j S v D o s C H 7 v L f n Q M W O k 7 X E l H R c 5 v H t 4 l r y g D 7 E + t C I e 3 1 R J 2 s Q + Q W o e 9 D R 9 S U a J r 0 O P s a 4 N C C L k A J A r n 0 N 9 h h t 8 X Q 2 e 3 X f g O S o R S m 2 T F r N g I 0 K B Z C O K F 7 z c O e D z Y 0 + H S Y H t Z H o y 7 P 9 v E 9 A 8 L h 1 a I A w S R o h S Q q U e 7 l o r D + J v 7 D 8 n c 5 T D T W + t s R i N R R A p u d H Q 4 4 N A N S k K T D s N q 6 q w M b B V 2 v G v I k 9 + q M x A V N p l r p j L c M T o v Y c g u l Q 9 7 9 P k m L r z S O l P l T 4 0 l v 7 T y m z P P u X x b R 2 c H j I p 6 J e x L s d C w f y a n R G 2 T X 7 U W 0 C n C L x J e m 8 y K d V N f J b r H U I W C u + W 9 + G P x I p r u w a T L A r O 2 + a K 1 h 7 8 I 4 c x 3 b I I f c y c H / G S F h l z k Z x l Q K P J O F 2 S h 7 j 7 F C 5 c k y 8 W C o a w R w O / 5 P Q G E 3 A m c f X G C G o x 3 4 d N i 7 r c r m P 1 W 6 2 x w 3 k i 6 T L / J l X B s B q n k c K 4 Y F Y L b D r f n z h t V T C w 2 g 2 y F l n + h w o 2 f S F Q 2 S n 5 U q e J H N U I r o W L h W P b c h c m q w e m + V y v v H g W n T q 3 u P I Z R 0 4 n h g Q G R m c G J q r z f L 2 / r w m 0 r G w y n c V h M S 8 T I O r m M p 2 F R r P 7 l T B I + v h 7 b Y T X d / 5 c f o b x j P N O / 4 y g g M 5 T L 3 + t H N p d v m E f 4 e F + H M W c B W b J c 0 K z D r h 3 H p x t G I X A y X h r N 4 b 5 H J 6 K E X y V o / s 1 / + 8 2 / q z y H P z a D A a s R O k W u W D 1 6 Z 0 y C v + c L Z d x + b w n 9 l 4 r o I A e X w f 4 X C 5 B v r g D d I N E U G v x 5 l R k 7 i 5 s o q 0 u 4 d 8 c L W 4 8 L P S 4 z u o e c Y p k 2 L 8 f m L I z + y S 5 h 6 l v h / i 8 C G D h j I W e a q Z E U A e I N w L Z u p 9 A 3 1 t g v Y D A V 5 R S j v s 6 q t s y m c 9 h c J D + D 3 n o 6 t w F T W g + j y y j W N v H k L a P 3 t I 6 o l D R l o J w A b Q Q u z 8 X 3 o k Q i F 8 K a b w 4 a n Q p T / V f g s r b O q u B U p t 6 u A X R 1 O s W + V O w H 2 Q y 9 y J S Y Q R C R o / t l O q z V 6 E U C a 6 / 1 j G A J / o Q Z F l 0 R T + 6 u o 2 f Q S T S 9 M U 2 z 6 k t Y C e g P J 6 l P C h a k 4 y g g z 1 M O n 6 f r p 2 u Q l 9 b X o 4 d + n x e N f k E W 6 H y v D Q G y Z u P 9 J l E i T A Y / l 0 s x f J W g W t z 8 j U I v s I M 4 D K u u M e f m 3 f e M l d y w 1 f s 7 G D z l E l q F 6 z M 0 A s 8 f c b T s w U E n R h w e b I S G 0 R 9 Y P V I M M x y M w u l q v f 2 L j M 2 l X Y y d G s K j j 3 Y w 9 W K P W I b x 6 L M N X P i a l E v H a T d c m Y l L m S 1 / E s T F b w 3 U T H J 6 N g L Q 9 f S K s K / M 6 9 c C G q I q 5 I s h j 1 h J C r 8 X S x q 4 d N X 8 v G K Z r E G p d Q k 0 p Z X i H Q N l X 6 m V V W o G r g G Y z E v 5 k L z Z m I l Y w 3 6 y N i z P V v k p V 2 k a 1 Z L 1 O h 5 f b H E + H B + p I k t V E F V b W + 0 z / G W g n P g / D j y X + O m G A V 0 c U F p f R K h f q p z 0 V Y Z Q N 1 q N T m g f j j 8 0 E y b G s 1 t 7 g r I x p i + P Y G 0 / 2 1 S Y G L z L H 2 8 o n S t o Y L P G Y T U m M X F 9 R D S 6 c r J 2 a 6 H x j u u N E H i k E i H g i 2 9 V 1 z Q Z Z q o D m b U z L 9 H n J e O z P x y t E S a G z z C A r Q O N m B T m l B d / X I 2 p 7 i J 2 w k n y k b b J U T a R R V N j e W 8 S n 3 1 U n d z l x X k s M L L Q 8 D y O P J f T C J 7 t s A j o O G 2 N f b p G K J a l j Q X 4 I Y S J f F I G 7 + D H A Z v t D 4 w k X I O C 7 v l v 2 / F s X 4 2 z b Q o T 4 + W x H N 6 a z t I j Q 9 S + 8 C c X p s X P V t s W J g Y r N I 7 m 8 c r d g w T w 6 m g M F / v / t M G l v z R U + / 6 1 M q c H a X g j 2 h O A t W 8 w s 4 a R z q M r T 3 n A 7 2 3 v Y 2 R S W l 3 I Z c q c 9 h X y I 6 Z w d S h K D W k T y 6 W Z 4 v D g r w + X t 8 L c r 7 Y w + / 1 q g u g + C U S f 7 f i B 4 S b / I Z r V Y D + m w X g X c X u 6 3 d 7 K V j M 8 k a w 1 1 V Z Q S i f G Y S m l 0 O F s P P 8 l F y / p s U 8 g k t x H v / X c o b L h 1 C K 2 U B y d k 2 u s M 7 j e o Y O E o R H 4 f N 3 m y c P K t P L 5 4 1 4 6 Z 7 A L 5 7 9 W z Y 1 c e 7 Q N 3 d C k s D L P A / i + l x b W c e b q 0 Y y L d v D I q 4 M x v o + s v Q + u w t 5 h t d n b 2 w Y R y v 8 q Q W 3 U 2 t s S p n v v b l S e S T 4 J L 4 G o F y b v t u R n c I a 3 L E y 8 3 J l N O 6 P f x u F T y X n m g i P F E q 8 z 2 m x b m L L Z f I 0 w M d r d H 2 i I n H F O 1 z n d k 8 W w o y Q 2 e p P B 1 K c s W 4 O U t E T A o c k 1 F S Y G h 6 W Z c p l U X U K Y G F 6 v V w j T f u Y R x l w X a o T J q u 8 + I k z b 0 T k h O O z s 8 7 l k Y W I L H r 3 f S a x B C 1 u / 6 l C Y O K L p i T / C 5 I V R d K q b r 7 + S w e u Q / t z Y 3 5 X 6 v F 6 Y N p / W r o 1 q B U 6 d i j / L o D v v E f f O t J 1 x Y 7 R 5 E O h 5 R V s r d m V w 2 D e S L M B m l O a c 5 P k R x v z v V 3 D 1 G 4 2 j d B x m X 1 y e Q w S z e P 2 U 5 H x z 8 I I f o U A Y 3 b 3 N A w p / D L h s L y 8 B a I U o 0 b w S j t K M 7 X t q X L p R t Q o 8 8 H V a E w Y a p B 1 x u / B D j m j 6 k k u k R B I i 1 N 5 O 9 J G x 8 N 4 O e s / p M T j W R 4 J I F L S S 4 l M P V n 5 W 3 R V o 6 f z W y n Y 3 z Z D I H Z A g N 4 / Y / r F Y f r C F U 5 d q F Z y M t c f k 4 5 4 / m g D d C t l w D o b K w l D e / 6 n D V B Z 9 y A z n q w K V d 2 + 7 L A 9 u 5 v z 8 t x 7 v / 2 Y J X W O 8 Y 2 A H 0 g W 9 4 N 9 W R U 2 G u / + 4 j u v f a 7 5 c g 3 e V S K j c 2 P S f x 8 W e o 3 4 H J 8 z y d r 2 N d g W U a d S t D x b w 4 l u X U S o W k c l l p b Q n + o i j S Q a 9 X m S 4 a 3 i r y 8 p k b K a g h p n 6 h i O P 9 9 x G v D Q m b b g s W 0 O O y k W K b H U b 6 5 N U J I / B r m r l I R a o L t O Y s D R s h a I Z L 8 y c c k W n 4 7 y 8 V n N t z c D 3 d p / 3 x P p O d V D K V I / R Z z l D F r 1 2 U Z 0 y m y G 4 H 4 K r 7 8 + j j B i 8 n G X Z r 6 a B r R K F + r l G o j K r i 7 u m E b k o F k r E U l p H A x u h R N 9 T 1 3 2 P J 3 e / U q l H Q b + n z N a G 5 5 W 4 g 5 V W h 8 H L o 0 M 9 K p w b t c B i 0 A j r w s f x g E 4 k k v B u h n H h 2 p R 4 v x F 4 A C 9 7 i G Y N H 6 C Y H S J 6 p W / Y C X d / t o 3 r P 2 4 c V t 5 Z J n / s V O s a B w y + r h L R L J 6 v 2 i K f P p 6 m B w 1 A n b a E i 7 2 8 N E P 6 Y U 7 d 4 U 0 B I n k 3 M q k 8 i M F D Y y j C b O N l J 9 X J X 7 k a 0 F 7 i I V k G A w 3 w 0 3 i 0 c g + n x q S t O V l Y l b R O e q 9 5 / X Z Z O U R C E e w 9 i + H c 1 6 T 1 T O H E P u L F f b L 6 0 k Y F w 9 2 n O L c d 3 c Z T h w E H P o 4 H l j I i v r / r R 9 8 x m 1 f / q f D F J u 8 u K G 0 2 z c L F O x F e H G g 8 U Z 7 N k K U x 6 g / v V 4 K 0 W l l 6 q / p c O q Z M V L t M f m 3 p U C E y w m S l H n k N 6 C V f M Z h o X G X 3 e c M h 5 W M B S a f S 6 H B U w 9 d 3 3 l 3 D 7 P f G x V I N b 2 Y d w + S A 6 7 W V N U L h O O z O 1 j f J j c X C G i F u 3 E X + A 4 f Y F e 1 1 C N m 8 L 3 6 x h I s v 1 2 7 W x u d o N k C b Y f t A I x a o y d k R d A l Y I d q g 3 B w 7 W 4 g j U Z L 4 f 5 f + 6 P L 1 n R U v R m b a r x H Y D n j r 0 6 W P w p j 9 k Z Q N 7 4 7 G Y b Z 4 D + + P U 3 K e b d Z G B Q 0 6 L Q k / p 1 e p x G I 7 b r 8 r p 4 b x 2 c N 1 7 O 9 E 4 B q 0 Y 2 a k B 2 d G e 0 n Y e A 9 k z n Q 5 W X v x l k H p n F S 7 Q g Z X D D b q N c Q G q M 2 o D 0 w k I H z e f / / 3 9 3 C 6 3 0 A K I Y K R C z 0 I p H U Y d R n I a i d I + F n o S 3 R d I f S N H L W c L 5 4 d x e 2 n 2 8 j l Y 3 T u j s P 7 5 j 9 d d j N 2 w t s w x D r x 5 h v T + H R x W y i n B 3 t 6 M c U x 4 P p y 6 V N / a R w K F F s o 9 g O U W Q 1 M b Z 7 u F X B l 0 n p 4 8 x y d q 6 9 g 2 g p f 8 G J C V 7 6 6 4 r U Y x 1 N f J y 4 p t J t y R e z D j z f w w h v t F c d s B J k S J X N B E W 7 m b V k Y O x E N n K Y S b B W 6 F M p J Q R Y e B M p d O j h C y Y N C n p S U M 9 4 Z 9 Z S n F b y R M v o d 1 R H K V Y V O X R u n Q c K / e T Q n k M E C t b z d W 9 O + O j J J n N e o R L Y g a f j V W 0 H o 7 S W M n p O s l J 0 4 b p K E Q w m b 2 Q j 3 2 g H M v b W U 9 N R w F 7 b 3 a 6 c r O N A k l 1 N j Z f S 9 F 0 z Y 9 l W D H 5 z b + I z T i + x J U g S 1 e X Z c a U m A L l U X o k b q q b 1 m h s 1 s Q C y V x c W p T j z Z k O b Y / M k 1 U r a j 5 G 7 o k K P 7 G u m w w k v M h 4 + N J H j 3 F e D J v g 7 / + m v 9 m N t o P 3 X s r w V B I F h w 6 r c R + c O v H h B d K o s t / J U W 4 i T C t E E O 5 c t j W T z 2 V T M U 9 B p b j T A x l D P 3 L E x z v 3 8 m n m + Q N l O C w 9 s 8 t l Y b 5 H 4 x e D W p 7 F 9 Y 9 K 5 D Y W K M O I q H w s S Q r B I L U 6 1 T H Y 9 x R n v 1 H t c D E f x h 3 S C s n F K D N 1 r c K I M H g S x M i x 9 u C W W V 8 q n h T 7 D 4 N h Y m x n D 3 K 0 f a N 0 8 D 1 U i + p Y 4 o d Y w o K o 9 Y i S Y B o 1 c 6 D o V p 4 3 5 1 N X E 8 X 5 v V k f J U V 7 / K C C o W c 0 a y U k R u w l W N f L J l d 9 a l D b H M T J P / f G q 8 R W Y 8 3 W D E E M N Q z 9 G J + n h a E v Z F E n A j 3 W e A x l 2 3 Z V I I k 9 G g o / v n b X M S S C f y i J P g X Z r q w / S w E U O O L P 7 j H 6 r 3 9 z x D z e t x u F q Q 0 n f i U O j w q S 4 a g O Q 7 D V e F 4 c 6 v V i r P 2 s N 4 J c L G 1 U T b g Z y 3 N f u N M 7 j 7 8 2 3 E f D m R 9 8 W a k y E W v R E V m e 6 W B D K a V o u E T E 7 7 5 9 C 8 c m n 2 c e A l + l 3 C M i m k h O D o r I b K b 2 / l Y b e s Y N D h x 5 0 d Q 0 1 e m b I w 5 p K v V r j Y h 3 v w c 2 l Q X 3 x r T A R 7 Z n 8 w i t 2 7 U g K r P D n 8 a P s U V t z j Z J m y m H t k R j q b F 1 k e S n C K V y S Z E 4 N R j w G 6 h u o 9 K i e t x y / 1 w r M c E s 9 t u i p t H H D Z o D U d F f 4 I F / q r w G G Q p j g M d e b X Q D 6 z j G Q y j e 2 7 Y f I l y 9 j w N p / Q Z l h s F v Q 6 r H j p X O 0 0 g a w I G M l M H p 0 G E 0 p q n q v j S V 4 N 9 g / i R P 1 M S H s z S O b V + O T p A T b J / 3 7 t w q B g C W + f r 7 W K z y M a h s 3 j k Q T W 3 F G c m e o 6 t F r L X + z g 1 M s n C 4 P K 4 D 1 V 5 Y 2 K j w P T v 1 W y U J o S / S 4 N r u s / r v 4 m D 9 Q M D S y T p f W G Z 3 8 s u D 7 d 7 N 9 I A Z L V w C J m u o 9 O X v N C v A R Z R A 5 6 n F P s t D f 3 L n 3 3 h 4 2 D K 2 y Z s j E 1 D I o S 1 j z n s h 9 w I p z g Q S 8 J U 1 + n F b 5 w A i a 9 X l C k R m C f 9 + X z o / B H U j h D / s r N + 5 u Y J Z / P 7 Q 7 B 3 l n 1 b a c G O / G z T 5 a g 1 V e j G U w h H V Y u W 1 B l C u w f j f d 1 Y m l X 2 t y a M d T d Q b Q w g l i E / G V H d b u f a T o n g 8 u n r X t C Z D 0 1 S G a 5 f 1 V Y n 9 / H 5 N X a A J K u E j n u p f t i a I n G 6 r R k s c N J P P G W M U G K l 7 f + W d v P w E T v O Y a s S J F V F 9 B 1 I Z 6 I k M I E J g e 6 E I i 3 y b n / S l B 5 3 F s K g e I o l Q q P P S r M T k i D l k P a H F g w N N j n t h 3 I m e H t Y m f b D 0 e H E Q u f P M X w 2 D C i n a O 4 M l x A y B 9 B V 0 + 1 t o X I G S M a t H j n G X H v L G a / V p s H x j S L 0 W g 9 V z v Y e O L G x L n G S + m Z d v K i R n n l K R + b j K Z x 4 e X m G e e 8 Y P H x r 2 I 4 9 X 0 N + a E F o n a S 1 U g m e x F K x r H m r U 6 E 9 l i m B c 3 O c x X + J m g U e L g y P Y B / + H w N f h K q n i E p K P B f f u M s / v 3 P F o 5 E Y U e 6 y X K p q h R P e T 5 + F k n l q e 1 4 l 3 Y d M r z P s V G P i Q E H A k Q V Y 2 Q x l W D h P D P q w p 1 n b n g 3 / O i f O B p 5 1 G n 4 9 4 / e D y s m b k c W s j z 5 r 8 G U B p 0 m a d k 8 H 8 + h + 8 2 w Q V i 3 8 3 1 Z h D M 6 W M z P b 4 B C z f M 3 e o N R z K X E S S v y h Z / u r T Y 0 R 4 2 + r D A d 0 K B j Y e L U k l Z 4 e r d a s X Z k t I e 0 o R 1 v / P A G u o Z t 1 I B a s c W m t V N H D m y V c o q c M e r 5 i z f O Y O D C V b I M 0 l 6 u M l i Q + H H v v c b + i h L K u R 8 Z j Y R p c U 8 S T s 7 / 4 0 G w 8 n B d B G n 4 2 E b C l C h 6 E S m u C 8 u 0 + K s I R t 7 O i + 1 L P 3 4 U g s M 4 j n J B j z s r j 7 H l 2 0 O f o x N m 6 g e r 0 Q Y 9 a f x W w i Q j s H u A N F E x X v b P T q X n Q F p h L A s T Y 2 E 9 g N D 6 U S u 3 E 6 j d A b 8 G F d r J 1 n P t g U c I E 2 M v m D g i T I x Q L I 3 P H u 0 K e u o a 6 R Y U 7 s y w q 4 a + n l a U y V a C l 9 u X t T Z s r L h R y p Y w 2 a 0 T y 2 y Y 6 j / x G Z E q W e A k R t J N V H D R o 4 f T Z s N M X / t + / F 8 a q o 2 9 + X K n a R h P P t 3 F z I 0 + P N x O Y 6 R L h x 7 n y S c q 6 3 G T f B u H s Y S r w 7 W d 8 P T 2 N i Y u 9 o s N x O 7 + d B f X f 1 L L t R / 8 4 g C X f t S J k O 9 A b K 3 j 8 0 T Q 3 U + U o 8 E 6 H C 6 e e E C + V C i p E a k q X L O i H o 8 + W 8 X 5 V 6 a E 1 j 8 O / G 3 5 q G g o h l Q y B V P 3 g F h O c F 5 R x H 7 u F 7 v A G H V s 1 4 i 4 v / o z H x R W R A I w W / i 4 W 4 X O c Q 0 + f x Y / t E x s 9 e X N s G V w h J q r x J p 1 T p G G d G m y H 4 s b U j l s G V a T X t C 4 x + v 7 U C k m p c z k T z 3 b i 2 O X j i 8 Q L W L F q K X B + s 0 3 T + O D u U 2 x S k C + f 8 9 K W N z n k E 0 n J s q N F i P s T p 3 Y E T E X 0 2 D o g h X p g l a E + S f H B / F / / G Y J / + H f X s J G X V S Q 8 e K Z Q X x B F p q x v x N E 3 4 i L r I 3 0 O 3 1 O C z o 7 z E R d t f A G 4 w j G q o G Q Y q 6 I X J j a j a h f y W r A W k h P 1 r A o t r N 5 8 5 w T i z v p i p W S w O e M p t L k Z 5 a E M u v t 7 B G C + 7 x B + F D 3 3 9 / A 5 W 9 O 4 I B o C 3 d q X 9 e X F y b W 9 n K 6 T S K W E A 5 q j p z t 6 E E M 2 w s x X P v e 0 Z B 4 / Z w W D w a 5 8 x / + Q x g p d Q A v / b j 1 4 k P e z O v q U H M / j c + Z p A F j t b c u 5 3 t 3 W 4 / r l Y 2 2 b / + n T Q x c M m B o o g / z n z 2 C J j A I + 3 Q G n d M j W P Z r S c D L 6 N Y n 4 O w w i Z o W b I 0 4 A 4 O 3 7 r m / l k U y l 8 G P b 1 z D 4 t w 9 P E 3 l h K U 3 6 v T 4 5 u U b + O X d P 2 C w s 5 u s S g C n B 0 e x 4 t k h e i N Z p S 7 T + K H y + M H L M / j N 3 e p K 4 a l B F + 6 t e O F e 9 2 K I B G 6 o y 4 I E + Z V 8 f 9 t P S c j 6 H H j 7 h W G s 7 R 2 Q / 5 X D D F m r d z 9 d p / Y n Y U k X 0 D d e r c U x 0 V M N R P F u + 0 U a w b u r e 7 h 0 d Z K E p 2 r B / t N d 3 2 H o / u / / x 9 f x 2 W J 1 4 z P + j o y 1 2 y G c v W p H q a 7 4 5 b V T A 3 i w J m 2 5 I / d r M V u E p h L 0 4 F O w 9 W H w v r v M P j t t R r H u L V t M 4 a H b A Y 7 S r / v S Y p + p 1 S A n F 5 A V b L K / 8 1 8 T q t u / u l 9 G b w E b U S e + f a V a O P + k C I e i e P r x H j m g Z n R N 6 T B 5 Y R A b I a 2 Y V T 8 O n m 0 f B k a l U O z G Q y / G L / Z h e X 4 H S X 8 Z B l s Z o x d d o q h / K 9 w m Q b h R E Y R W u P P T T V h 6 V U g c Z G H Q G 9 A x r C H K V r W Q X N r r 2 Q c h T H z N h q L B I Q q I y O A A B I f l 5 T H E i l g I a s m H P O K I J K 0 Y s P b j t / f v o E C i x T 4 I b 8 X J t F n Z r v y c v 8 e h 8 B d n z u P m w / u V T w C X m W t U V C 0 P h 8 x 5 X k z G U L c D j 7 Y C 2 J g P Y O J q N 4 Z d F t z / a B d T L 0 r t N 0 N U a 2 6 F s y 6 k + h 6 X J 3 s x t + q D N 5 B A I J i C s 8 d G V y Z l K S g F 6 v J U D 1 l D K T I 5 0 G n F F w s 7 s B J L c T g c + H 9 u 1 i 7 9 5 z v 5 7 9 4 Z J f p l q g m / M 1 6 9 M I w v H u 9 g Y y E A 1 7 g J H Z V q V b q 6 e t b s q w 9 1 O z H a Y 8 e W P 4 Y 9 s X N i F Q P O a u D J E 3 + M Z e 9 5 T H Z J 4 f 9 o R i 1 8 r z P D d k T T f 9 4 A 1 U m h O g j u l 9 n U W 6 z m E z v w u x t 7 i H u L O P v K C A r l L P Z i i 4 f W S b l r 3 R + L t U d b m L r Q O A l T B t d 9 4 3 o G + 0 Q Z m B L U 7 5 t b D 3 d E I / L 9 / A m 1 m C t j P L 2 1 g 7 M v j Z B l k U o y t w t 5 X o k H q d t v x o Z / T w h F t 1 n K w O Z 9 h s d G H X i 8 + 0 i 8 l v H m h V n 8 / s E 9 M b / D M G h 1 c B h G a 6 i O x a R D j n 2 k C s J J i X a y Q P W e s m B 2 o h f e R H W e i R l G K k N U i g Y s + 1 e v n h r H A 6 + P / K 0 w Y r 4 C J m e r I X W m n L K F u T D e j a 3 9 C J x W o 7 B W Q f K L / p d / X E M 5 n o f R 2 t i H / n f f H q P f k y 7 e t x v A N 1 8 / h 5 W 9 s M j s Y I U h I + v L i m 1 4 o u k 0 X R e 9 P l B h + h X J u v C q X H 3 d s G O B H 3 R W Q + T s i y e L R p R z 0 m Q w g y e e G V c m u k W t w e c F a v 9 B m i i A 5 M A f h 2 Q 8 j V u / q G 4 1 w 7 s 0 s D A x t C p D T W b 1 l x G m + x 8 3 3 t W d h Y k z G F p h m n 6 P j U C / v X g o T M m 8 N C 9 T D 0 5 n 4 d L F U 6 4 8 z p F f 5 C W / 4 c 5 v 1 2 C c m c A e C V p 7 w i Q d w x W Z H n / i R 4 / 1 K j Q l B 9 E S N / k / X Y f C x C h q 9 X i 8 G c N 0 b z X 8 z t t i s j C Z d E Y k s 1 J N w W w h L 4 T J T F a J 7 4 X 9 q c v T A / B G e V K U h G F A G o S b c 2 G o 7 V z k x I x 1 o n I p 8 k d G S N M 7 b G Z k y G f b m S d f 6 h 5 v F m 6 G m X w j R v c w U b 1 i b Z 4 m W w 2 j T i 0 e q + 6 Q i L L 5 I 0 n c W k u K 5 y U 6 F w t T h o S K w d R d x t / 9 q 7 O H V v f V 8 8 N I 7 K m w u O l H h i y y R m G N p w e 7 k O 8 g i t Z r x P C 5 P o y f 7 z 0 U J g b P U f I e V 0 o 8 2 K u 1 O s w S + h y N 5 6 A W K l b 1 e Y E 6 H I s f S Y h V g h 3 T B 7 + R S u t a y M S / 9 K P a X L t G a C N A 1 R A X X m 6 e s T 7 / b v v r a 9 z x B w h n d m C h g V 0 P T i U K E l 2 Q + 7 z D W I L 7 1 m O 8 + K 0 p s Y n Y Y F 0 1 1 l j W J w q h p E g 7 B p L r i G W 8 w k / k t U x L + 5 8 i m u i H 2 6 L G / / v + + 3 h / c Y O 0 O y + v 6 C L O r 0 c 6 X 8 Y C U S f O k 2 O s 7 k U F z e N 1 T g y u z 5 D K j m H A 0 S c E U J f p w e Y j H x Y / 9 2 F t 3 o e J X j t + P 7 c J X T m F r Q d B / O E z y R K O z z q h y X E 0 s E o N l 9 x h c v 4 1 i G / k Y D / v x M j 1 o 3 2 a V 9 f S s 2 Y I p z Q Y J + E t U i N l 0 2 S h b J J Q M o V l / + b f v j p A P l Y E w X g W b 1 4 a x W d P d k F M V 9 B M R p a E 8 e J 4 L 9 E 6 D e 6 v V z c y j y a z Z B W Z w o I U g J R J 0 d d p o 3 b K I k 8 K h u e z u F / Y F 9 6 P Z O G L S h T e Q 8 8 n e n Q Y J / 9 w c u D o c p S 3 z n 2 5 K P S f A + o z 5 H A 3 w / 2 b 6 7 B 2 W H D p 2 4 1 X m T a D o p / b B h d x b L R 8 Q 8 b I t e Z C X w + O k P F S 8 U b g w i D K Q v R c p P P a O 9 K u H M x S u B S a j B A J J Q t m J h 9 B I L 2 O V O E A 4 a x b R O 4 s u j E 8 c W v J P 9 K I O R S 9 S f p e r 3 U G / l g W m / 6 4 y G 4 o x G q 1 L Z d Z y 5 E l c h j G x A r d 8 O I e u q 3 S d z t o c I 1 f 6 M X U t S 5 M X u n F E g n g 5 l x I B D P G L r l g 7 7 d R 2 6 o E X S 1 l t D g 3 W p t I e / O X m 3 B O G / D D 6 4 3 n z 9 S G 9 l j D O F m / 3 8 3 t w 6 r R w k C U U 0 Y + X c K / + V p t E d F f 3 l 7 H + t 0 A + s b I 6 l Q M O 8 8 R 7 u 3 6 4 Q t K e Y C Z l B Q 0 i T y N Y e X O v m j o J / f 3 h W D t B e P E K K S + T W U L G F B U C O b v d D n s w q O 8 9 2 w H e 4 E o 7 q w 9 E a u u l f g / f 1 c 7 Z f L X R M O h z / W x u S D L 5 b e b W 4 x W O G 7 e q R H c C 6 2 1 J 4 d j H / y 0 M Y W r R 6 d x 5 D B K p g T v I M E F F G U s / N S H 6 z + o 3 i N n c 2 8 E J C 2 7 G v I i Q d a J o 1 s H M T + S y Q x Z 6 x z S 6 Q z R j C I + X y H L Q d Z m y S 3 N o X V b p q H L d y N B / s u b L 1 Q V k K Z s R J G 0 7 8 6 9 O L Z X d s V x P H H L l o x x + p U + k Y a T K n k w M W R C N C 8 N j g w v d S Z M k H A p / R F v V I 0 3 L / Y h 2 6 P C w 4 2 q 9 l + b 9 2 L s m k Q d f z 3 v x n e u 1 0 Z T O X D S 0 d f a g W f r s D q 3 h 2 9 c G 8 W l C T N e O l U r s N 8 Z l y K k k V A c h a x k y T c e 7 a P 7 g p P u k e V J T T 6 Y G V a z H j G 6 5 L F + a S K e p 0 e Y H j r O 2 t F x y o 4 4 f T e f a C z c C x s x a v f K C w I H S r j 2 B 5 c 6 Y O z H x j D S W 5 3 g f 9 5 Q k 3 q 0 9 c x L n F m L v u H a h p T B V I c H a r M N j Z n / h 1 M q u n n S n k 0 2 H m 6 G u f c 2 M P v d 5 l n m P K c 1 1 V W A 7 w 9 r u P 6 j 1 g G K Z l j j w E X F t 7 v 9 s 3 X c + H F V m H j Q / m F T h b G u 6 i R v I l q C L 2 V B L C 1 t l M b g 9 V a 8 v x K j x z y O v m 4 9 t v e r N J H H f m A 3 A n 8 y A r 0 z R 9 Z n X A x U J V 4 6 Q / y I j o u m s r A a d U Q n c 9 j x R 6 E 3 Z J H J G E R A Q y F D 2 H 7 s x / h F K Y r H t J Q H X C J x g J k B y y H t 8 + 2 G 0 D t c S 3 F z R L 1 e P D 2 I + R U P U m U / L G q e X K W z V y 6 o 0 2 5 E i i j d Q J c V B w m e 4 6 k O 8 h t n h v D R Q y k 5 m e e T t s j i K u u 9 M 5 b n t 3 D q K l F W + n 4 4 l j 5 c i W A z 1 S q z c L J W e J z k l / G k M U / e K u f 2 G J G 8 D b 2 m R O U V 8 M y v E 6 U L O J z O g c I F 8 n 8 Z B T m S U 8 H z E k I X A s U N E f R E 0 D / W W J D a A Q + A + o F z E q S S 5 E Q r V g H X Q 7 l S l Q e / P M C 5 U l C h m I W h s k 6 r E X g J i V l X O q w c y 4 m 3 1 y u 5 e j L S + Q T 8 K S n L n X 0 B r f Y q A j E v Z i f P 4 b 3 5 P S S z 6 0 S 3 s j Q c V e g 0 j Z E j b 0 A i n S a / Q o / R f j M 2 P S k S j D C S + S D e P D + L X 8 7 N i T Z J 7 p o w M k M 0 r r 8 D + + E k L k / 1 4 d F m 7 W S t D B 6 4 e y F p M I 2 R F t 4 k P 4 W R J 5 q o q y T C s t L 6 v z / Z h 7 q U x b / / r 6 7 j 9 j P y L b l Z F G 1 / 4 1 Q f V t w h m O g 7 8 z s q T P Z J g m F V D 8 B C 4 / B A E Y a X w a l H n v U A B i a l M Z D O F Z E o + G H V V j M c 2 G r G I g m U 6 f v s C s i B r N M 2 O + 6 t u 4 n C Z d E / 3 E c C o 6 s Z 8 D w Z v R u s M p C z I 5 1 w B 6 S d Q b i N F o n R i D l u e s 4 J 1 d G s V u T 3 y b c V y u z C p L F i I 9 Q j y j o z 7 C S 0 B 4 m q M J 4 b l k r a / b W h e e f F H / z d 4 G S P K L v 1 Z c G O f n 3 o 8 6 Q 4 b l m I 0 r 2 a / 6 k X A 2 e l e S m 2 F l p 1 c 6 e U t V u f r S j C 6 S y D S x 8 v N V y u 7 0 l I m e C M X K 6 A J W 8 Q G V K s m 4 E d G j g c T N C T k z x K W p 0 o Y 1 m D g i a G T C m B P B I I x M P Q w 4 Z I R s o Y 2 A v 5 4 L B a a I D l M D Y 0 h n Q s g U L F q n E U 7 M J 4 D 7 x c N 6 s O 5 8 m R 3 6 0 M t A h R T I 4 x n 5 / o Q U + n F V 0 d Z l w / 1 S 8 y I m 4 u k s W h A X s Q y y G 6 F o C z v 3 a y O p W R O B M P 6 t c u G M n B l 8 L N e p U N i 3 d 3 4 B w 4 W n z G Z T c j v p m G q c e I P I 1 M p r p 6 d e 2 Y 4 A W H O w 9 T 6 J 0 k v 0 a R 5 a E y q q E j o b F 1 S N f B 6 5 p e P j c E D 1 H D 0 + T n b f t i 6 C Y B Z J / y z Y s j I v u D Q / b c H / z g q l W 9 1 p L Y K 8 q X 0 O A b L 3 T j C b l a G 0 G y v N R v 2 Y J T r N 7 N F a v 9 n C M a r V w n N t 5 r F l M G f 2 0 0 z D Y / C U 4 6 Z 9 M I f k 8 Q P Z W Q c C N w t v p Q R x E O U 7 H t B X 4 y f M S 9 e 6 n D + A r v / W Y b 1 7 4 9 e q j M D / K r i K c i s O r I 9 1 G s I f I F X Y i X U k g Q 3 b O a K z t w l F V k D c k y 0 t M + R x f 8 s Z g I L i i R S E p C I q f e q M o d s O p d 5 H N E 4 e i i 5 z T o e I c T h p 5 u J E F 0 S 4 l z x B A W F X 7 R R L 8 T i 5 t S 9 j d T J L k i 7 I d P w 9 g M J m C h 1 6 + e 6 0 O v v T q 4 3 7 w 4 h I f r V Q v I e i p e k L I U G F w r w 9 k x Q t r 8 a J / N D v Z C Z d X g 8 0 o q U T 2 Y G b x F A v H / 3 X w C u 1 M S H r a 8 n O O n h D q R g 8 5 Z u 4 6 u 0 2 a C j y w 0 + 7 E 6 T R n J v T Q s g y a c G u r C l q + 6 H I S t I F s f X o 7 j i Z s Q S T W X E m 6 O L B 3 P K 7 E n h 4 e x 4 a t t z 7 8 G q j 3 x J f G n 2 P t 0 d 7 G 6 K r Q R 2 G f w x D Q 1 w s R F F d s B C x M j e h D F d R K m U E K 6 5 U g u L Y S J w c L U b Z s l H 6 E A C 0 Y P 6 d V I D y 8 n V + O l 6 Q t C I z K L 4 S k B 9 0 E I Q 5 1 H Q / J T A 0 O H w m Q z 9 O H 1 c 1 J 5 M R a m 9 d s R 0 r 7 V e T a e r L 0 8 W R t h V Q o T Y 8 M r Z Q + 4 V / 3 Y f n C A v U 0 P r p 0 e Q D C W I d p V Q I o G 7 s 3 5 H X G M D K U w M V 4 8 X R u h N T t 0 m O h u 7 N T P 7 f k a C t M r Z 4 d F o G F r P o L b y x 7 8 + K 1 z e J m s q d O i O x Q m Z W 0 N Y 5 d F C F M m m E V s M 4 F u h 4 3 a R g q Y s D A x o 2 F h K m Z L W O b l J h a 9 s J A X J / r Q 0 8 E 1 8 i G m N r j C F m v C 7 1 1 t p m x V R M m 7 o d L 3 P R f C x F D 5 9 v f K 7 K Q q t Y k A v e b B x F W F h B N O r 5 n C 8 M 4 c S n C G w g B Z j z / G S m 0 9 8 W D s 3 M n 2 d G I e r 1 L Q D n 4 d T K 4 L / 4 Y h a 0 L G 3 C 9 2 c P n 7 g 4 e c n z u f C 1 F 6 I 2 d I k D Y Q j a m w T + M i X z I R r V G E m C r g u Z N 8 8 a i m 7 H d 2 w h u u z t 5 n M p I 1 6 z S O k m D p 6 X y c H E v f z e f x + g v j u P t 0 W 7 Q z 1 + 7 g j Q A Y T K + 4 5 Q 0 k x F y / g e e m + B h + c P j Z Y t A i l K o G P Y Z 6 n f j f f / k M y X C W h E O K n n F R l P / 1 P 7 9 C N J M n k C W h 5 N Q e m R L x B G 6 y 5 K X f U c O g c s G 9 7 E f f V H X V L V u e 6 E o c P / j b 8 / j 0 0 Y 5 Y m z R K v / P b u S 3 x m Y y 3 X x g U A i A j H A j D 4 X L g y n Q / P n h 3 B b N v j 2 B p N y x + u 5 5 J 8 O S x S 6 f D R j R N 1 y y 9 x 3 S c F w 5 a F Q s g n / l 0 O N 2 b x w O 3 N M 4 4 s C L j b 2 / 0 4 J f z 0 u / / 5 M V + L O 4 c 7 a u / N l Q l j u k S q s 1 G z + h / 3 s G Q o a 7 s f S R 9 L n 0 m P W c Z 4 5 b h V 1 V h r B P L W o g P 2 z y 2 B Q r l P L Q q c n y p s e V d J k K J X S R i R t K a a u L i N H B 0 d A e Z N A w m Q w 3 f D 6 T W x H I Q J X o 7 r u O j p 0 + x H 3 b B Y k y j w y I l h k 7 0 9 G E 7 K C 2 9 5 h Q Z 5 e C q x + n + I T z Z 3 U K + k B V h 8 U w 2 S 3 6 D k Z x r q Q Y h g / / y u q R Y J C q S h q s + g J R b J 4 P p 3 d L v Q x h 4 M 4 M B 5 y m y Z m V Y 7 E 7 s + S M w m c 3 4 L / 6 3 j 2 G p Z A 6 U 6 F g z t P j G N Z d o T 8 7 9 4 4 n k o U 4 D W a c h r H s P k C R q y f N l B 1 w G i r C 5 4 M c r X 5 / E T s V f i 6 0 n 0 D l t P 6 S B 0 0 M u f L x Y a 6 l 2 l v z 4 / n f O I R S t X f b B b a J P l V G g d q + H f E u X J n u x t F O l 1 F N D 3 b j 5 8 y U c 0 H W V V Q V 8 9 0 d n 4 Q 1 J 1 y J j J 2 o h Z V W d 4 p D B y v / q l A t N 1 l 3 + 1 X H Y C t w Z 0 k P S j i w r 0 k N 6 z T f C l o o H B V s u Y b 3 o v U J J T b 6 F d K P 8 U H y R H p W T y u A W 5 k 6 r P L g D u Z w X 5 3 7 x g 6 N r / B 5 3 U s N H 5 T / e w 4 p P x c d y i o x 4 F K 1 C m O Y + f C I 2 W F 7 6 e R Q m i 6 l G m B j 1 w k S n w A e L 9 + k 4 c o w d A S F M r E T 6 H A 7 q 5 G p k q t k y / q l e y b I u e X Z p c J O 2 1 d j I Y m T x E j n u U / 3 0 2 m o V m S j 8 4 N X P L F C d r i 4 8 f M 8 n a v l J D + n z l S / 2 4 d 8 O w 2 a z 4 t q P R 9 H f M S W a z 6 C j d k 5 H U M x n 8 d / 8 X 1 / g 7 6 4 N i v x A x v / 8 r y 5 i o J I p w F c o Z 2 U w 7 i y 5 R f L q B N G t G A c 5 D q H G L l k X l S a J y H I c 3 6 M B r f S p 1 v Z q 5 / v C N N h H T v c g H D s a S O G x k W n C T n g I c O R S K U y M N X c A n V d 5 n t O K 6 d k + f P A 4 L a y V j O H + A S F M j c q U 8 T q r 5 1 W Y G C r 3 r r s 8 M N B f G a p F 6 k C 1 e O Z 2 u 9 H X 2 0 d O 7 f H Z v N w Z 3 L C s c C s u x L H g Y z m N p d F e R t X u q T x r 3 F / i H P S v + O 1 N 4 v 5 R 7 M C k 7 h C U Z v h U L 2 L x O J 1 b j c 7 O T r F 8 n g t u e s m P M V u 1 0 O o 1 5 N R 3 w 6 b r w d x 2 i h S E B u l y m K h a C V + / P I t P H 2 z S d 9 h 3 U 6 H D x q W + y G L 1 D m H F I 2 l u o T w I V 6 d m k E q T r 5 D 0 w G q Y w k w f b x L G A 4 E p c / P M D 1 Y Q f N L 7 v 9 m C R q / C C 2 8 3 X j a v x B c b G v L 7 8 n h 1 P A t / 3 i o W F O 6 S 1 W K s x y O Y s H X Q r 0 r X x R a q H h a z A d F K I m 0 g u Q p z s g 9 X r 4 7 T O W K H B V R k 7 B 1 U B X D n W Q A j Z 7 o x 1 m u n / m q c 0 e 8 h q j k 4 X r u I k D N I 2 K d k 5 c s K U 4 l 4 a U 8 s W 5 l b 2 y I l Y M R r Z y 7 i 1 j M f x v s 6 E I 8 H k a E m Z E X y 2 s U R / M d P q G / T a l y e 6 B E R x O c Z q n / 8 x 3 8 s 3 7 5 9 B + c v n E E g E B Q V W H k D 5 Q H S E u N j E 0 L D H g e R h 0 U N x x t o G e q y v H n T Y V 2 d d u c k A N 7 J v N n G Y O 2 C z 8 o L 5 F i g C s U 8 M q m E m A s y 6 5 2 Y + + U m Z n 9 Q u 4 P f b u w + C W G t L 6 R M 6 O X M 6 + V A B m Z D N S u c x 7 0 Y / O L 5 0 b + 8 1 F 6 s a C Y K W s r P Y r K 7 6 p y 3 A i f 7 b j x 1 Y / r i 8 Y K k h C j 5 r N H S 9 / P 4 / 2 7 v i / 5 S I p h O w m U 0 k 0 A R J S T Z y s c L g t K x / A / O u h D P 5 k U V p H w y j 5 e / P o h P n i 3 Q Z 2 r 0 m K e o H 6 v X f m m y D + / d 2 4 L 7 W R h D Z 6 S A A u P b s y N 4 V P H T l G A x X l / w i Z Q p J T o s R p G G x V C p k 7 g y M Y 5 k t g B 3 d E U I W j Q p C Z p V 3 Y d E a R 8 G 9 K O P q D J P e j N E H 9 M / Z r O D 2 E X 7 6 W d / L Q g f i v e 1 3 d 7 e w e D g g K A k v G e s r O m O A w 8 q v m l Z Y 0 t D j Q d n N a e P J + P 4 f T 5 C u a w i n y 8 K b n 9 S y O d i y F S F N S c L l A x e U r H 2 C y O u K V Y D N 1 r q 3 m W a w M J O J 0 a 7 5 w 6 F y 5 d Y Q q b Y Y o k 4 I U O 0 r k C a Q a N V Y a r n O t 2 r Q S x Z M Z J R G m m x K w a 3 1 9 x P 9 3 D t b 4 d w 7 x / 4 7 y A p m A w p m M b Z 1 P X g A j o 2 h x W 7 E Q 2 G u s 3 4 + 0 8 b R z s b W S h G w B e G s 9 s h / D S 9 M Y p y Q U o 2 H e q 2 Y 2 t f i r Z y U C G b K 4 q S C G l N V W D D m V 2 x l c 5 / 9 u Y p / G G x t s Q b 1 w / k e S 9 R 6 6 O y g J H B w y J U m Y C N Z w P I l Z L U W S r 8 6 9 e / h l t r 9 x F J c C 6 k 1 F 7 f u H i R 2 k e F u a U q R W R L t R r U 4 W y T 7 J 3 n D Y c O x t A A D b y i N L j b F S Y G D 2 h Z m B j 8 j B / K B F k W I v k h z 3 Q z 1 O 3 y Q w W U w s T g D l T + v g w z + m C Y r P U F O g x H I 4 m h 9 A Z 0 W s l X k r L I 7 w l h a t U G L E z x c B Z W G / s / 5 B e R M H H C K s + d t B K m u / + w K 6 w p C x N D 4 5 I c c W X 5 5 + O w / L H k A + r U B e z 4 I s J i N X p w V S T 5 w T U X + c F V j s x 2 E w L 7 Q b J w B S R 3 q p k p n E 9 4 d r Q b L 5 0 d E s L E 8 K y H 8 e q 5 f l H P Y b T b h K E u L f 0 1 4 v P H O x h y 1 S 7 4 l D M j t h 7 U + q h K 2 A z d s C T 7 4 T D 3 4 / c L u 7 g 6 f g q X x / t E B J D 1 6 s d P F v H J 0 4 d 4 5 t O K 4 p a M l Y A O 5 0 a + G s L E U B W K 2 U O T w c q e A w / s R 7 U C f 4 H N M P t A / C U e J O 2 C K T C X F d Z r e B F a J Z D R J v h 3 6 4 / m w W 0 0 G m j g Z J B J s 4 V S I V L c R I d 6 D P O f L G L 2 D W k T Z 4 Z s o Y x a B z K F 6 m T i S b G / E 0 X f i L T 8 Q L Z q v C T + l K L U s x J 3 f r 6 N y 9 / p x / w d D 1 5 6 r Z q H G I v E R E G a R g g k Y + i 2 H P 1 M W T F J 3 i H x C K h N a 9 q p 7 r V M V W 9 v J C p J r i q Y r A Z k F T X / G K t 3 A 5 i + 3 g 2 T o j 4 f g 5 e x c I F K 5 f J 3 5 f n X n + 6 g Y 6 w g r T 6 m D 2 Q L l Y v n U U i X Y O 6 p W s 9 c O Q u L K Q Y t e O P x D h I s j c h s 2 T z Q i m 1 u n u x r c b q y X 9 R X A T W S w 4 K R z x z v A 3 A I W R g X l s C K Q N R 2 R X P w 9 r 0 c M e N 5 I n n d F O f j y W H 6 e s j n Z c u m o P g C 7 I P J K U v x H P N 6 z m b I 0 3 c K C O V X U Q z W T m D a D X 0 Y s l 1 G L 2 d 7 q 9 u r m z H a M S t o I U O l 0 g j t 3 9 E t D Q i 7 o e o v B J N 8 P 8 p h J W H x k z W c + k 4 v P s l F M T 1 d q 9 W b C R P T V R + d r x F 8 H s l / W d l X H U Y P j z w O o 4 e V h 9 E o I o y p k h R p 5 P f Y N 3 5 5 y g 4 t C Y u F L B D X 5 F u 7 V z s p r I F E 9 9 K V z P J E h q h g I U n t W 4 I / s U o + U P U a l f 3 P f j E H u A K p V T F E Z G Q C O a B u o e D 3 r p 2 H x X A W p 4 b O Y 2 a w n 6 6 j B y Z L v 6 B 4 n U 4 L L o 7 V + m T P O 9 S f f f a 5 C F e L F 9 S E X v 8 e / P 4 q h w 0 E A v j 4 k 4 8 r r y R E Q l K n s v f E T c p t p l B W x 4 K F U a P i Y A I J F n 1 R L L g r a 6 i b j o L P z 4 L H d F F J I / m 3 e W M 3 l m e u A s u b O z P k P X K T a R r A r 9 c O 2 F B i / D D y 1 m 8 7 D 5 O m c c a A 0 z A s F v w N 2 b j W n w p W f Z e w R C 4 S L C 6 3 x j C V B 2 H V V D c T m B 0 u 4 O 6 2 9 J m M + d + u 4 e L r U 3 A Y j P i G r R u u / i 6 s P 9 k R c 0 c y l u b X x V + e b I 4 W N w 6 X 0 z u t U b q v o y 0 S d k v O + v i X Y E F G Q 0 C U 6 J L B w s d C B W q / p d 0 Q p q 7 1 Y n u l m q Y E S 2 2 Y 3 G r k b B E r e i x T 6 L F K Z d M 4 v 4 8 h L x h k j E w P U P t N E 8 W W q O 3 1 G a l v j F 2 8 D E O D X E H q y C s z o 7 i 1 k i M l a M a 6 / 6 h 1 D 8 Q 7 n v u o X j 0 0 b 7 z 5 + t / 9 / d / / A y K R K G 7 e / F D s w v f B z Q 9 w 9 + 5 d h C M R p N M p r K 9 v 0 H s 3 s e f x 0 D E 3 B c U a G h q i o U b / V e i E Q l m 1 h S L R C 1 6 h y c u l + a s s G I e W r w J u S r Z M j R J v e V K U 6 S L 7 c B z y 5 t 0 Q 4 9 k 9 s k 0 Z O p + W P i + i y z p c M w + l L L j C s J C g 8 D J 5 F k g Z L E Q m H V M P E 5 2 / 9 o f D G T p / K Y 3 B j j O k r W 2 4 t a 4 W S + k 5 s M I p W J s H O l G U p k D + C a d G X X n 7 a K W m T h p 4 X O 9 h 7 v 1 l D E y 6 4 N n x o X e o G 5 H S m l A S M n R a n p / L w a C p t W r u + w k M n O 4 Q 9 9 + o 2 G U 9 Q p k N M f e W L B 4 Q 1 b U R D a u N C r K C 6 D Y T v d t P Q k t 0 y 9 F l w 8 o d P 8 J 7 a U x e r q Z G c a V X 8 V c 0 i Q q 7 E S 8 6 j D Z x H V x g c 3 m n W n G W x 4 R 7 z Y + S R c q + d x 9 4 S F k 7 k N p P o 2 9 A I 8 o M v P n C J P 1 m I x X 6 1 c Z h p k Q 9 m P r p j F y 1 J 3 c Y m u U D u Q v Z a n V 2 d Y q B 3 A w c O Z S O 5 m V n 1 a i P j D z R C F 0 d N 2 e w N R I y Q D / G v 9 c o b p G j 7 + r p u y W 2 a R U / L J f P w h u X q g e x D 5 j K x D F g + V P u K l 4 m H 2 x O P J P 9 p o 1 A G c / W N v C d G x N i Y M 1 / s I y I s w / f v F 4 N M 7 f C / M 8 8 m H z D I u q p h 4 u 1 l Y U Y f B / y H l U y b v 1 8 C S / 9 z W n E M k Q Z 2 w g M s h J I E B 1 m i m s 3 D S C a c g o f p R 7 s j 9 1 8 G o H 7 Q R K T l e v f v B P D + I t 2 0 b 4 G R S l n G f J u J B z h y y o K y T D W 7 g R g O d 0 L r U 7 K X 7 w + d R 2 3 5 / f I L O r R 2 f n l S n p / F a D 6 7 M 5 8 2 W i y S I 4 q D Q r W + M w 0 O D 8 7 n 5 e y t B n 8 v v S Q r I N 4 T n / p j 8 j C l t + X z s P f L 4 r J V O k 4 6 R g O Q s j H y e / L 5 6 3 + P g l V R c a l z 2 g o V 4 4 X 7 9 F n U n S Q X 0 v S N u Y o 4 2 + / c x 4 H y U 0 x C D s 0 4 + L v S b f e a Y V U j p f B r w r t O 2 K f r b x L A / z 9 Z w g 5 + q D K B q B 2 T O E b 5 z T C R z w J 7 r 6 3 i u l v V V 7 U Q d 5 Y Q M b K f T d m L g + J t m p l o b i u R o e h H z a 9 R L f S h Q h M 2 t Y r X e + + / w Q + p 7 O m U j D f y W R / h 7 D 0 / Z 1 W k b 4 k J + 0 y 5 F L b v N A x U 4 k O M n h r n p y a / D l d G p H s L n T u X o x d H S S / 6 v h 5 z a 8 y V D / / z Y d l m 6 N b d B B P 7 H E N O F Y 2 P E + R p + d s w M T 8 A n 0 u v c d / 5 W P 5 M / n z y r H i P P K x 8 v f Z 8 t A x y v P w M e L 7 / D 5 / T / 4 r v V f 9 L R Y w e k 1 S X p G p I 3 h n v I j / 8 D / 9 G K V M r R b l y V N O 7 j 1 J F L K d f X k Z i 3 e e Y H h y C E 6 X 5 D v E 6 L c / n N / B j 1 5 p X M + h F T h r 4 N n P C 5 j + 0 d E s B A 0 M s G u q G t 3 n C a B 3 o B t f b O k x 7 C i I D b i / D J g J K H 3 S h Q + I o n 5 9 W l i q 3 z 8 O w 0 S 0 n m E 3 6 0 g 4 C l D r a t v w + p l B z C 1 L y / V 5 8 S c v 4 K x H m a y i i i h y 8 G E U m t P d s D 7 H N c n / V F B 9 + O H N M h c d 4 W K M N p s N m U w G r 7 z 8 S u X j x u B I l 8 j p a 1 F 6 j E S A / q 2 V A J n 6 s b U 5 S b i c Q 7 y P H z 8 m n 4 7 z 3 G x i X Z D b 7 c H F i x e E f 9 f T 0 4 3 p 6 a m a i V 0 Z c z / 1 Y v Y n 7 e 9 E + N E a b x B X I K p Z Q F / H 0 W t k S 7 r w 3 j a u f q 8 a / u Y B x Y P z w 6 d 5 v D m T F 1 G 0 V s i Q v 8 V V U Z X I l 1 J Y f r i G g Q s 0 C O l n t T A i E B 5 D N K P B Z U V F 3 G g 4 d r g 7 P S / p 3 w 5 r 8 b a i 6 E y 7 I B 1 F F g 4 I 7 h / A o F g c y O D 9 w t 5 f D I q g h Y 6 u k 6 3 9 y m 0 / V K Y s V E k r B i 8 Y R D 1 8 t Z Y Y B y l B n g h W E W t g Z T j Y Z Y d G q 8 f H n z 0 m B q L C j 1 4 7 i 1 s 7 U V i t X 6 1 o 3 Z e F 5 p 1 3 v v V 3 7 B P 5 f H 4 8 e P A Q H o 8 H l y 9 d O p L S w v q H h x e R s 0 N H v 5 X m 5 0 4 g o n b 4 n C O I M p j y c S e 0 C / 6 9 h f v 3 s b m 5 h U g k g n g i g 1 u 3 b 2 F 1 Z Q V b W 5 v C c p 0 + f Q q F / F E N z y t 7 s + l s z e x 9 K 6 w H d S J 4 M U g 0 s h 4 P P l l H 9 6 A d Q 2 d q S 1 n x t B B n U I 2 5 V I j F o r B Y W q f I P P b q Y d K X a 4 S K d 3 f v 6 e + F z x 1 B J q B H b / c I j M R W l w N S o E M G t 7 m c r s W F 9 t u p z N s I 3 P w P / y G G i e s O s R + u E h y o G H M Z s B t M U t t L V W + 7 h i z o 6 u t A 5 7 B J r B d 7 5 D O g 2 8 Y 7 d F Q 3 C k 8 f Z O E J k H X L a h F T a R D e S S N J T W G 1 N a 5 A 9 U 8 R N U E J X h b B T c O d 2 w y s o W V B Y s v R y E r J 1 o l 9 J j 4 5 p z I p g w t c M F G 5 W d h x k A M Y f K U c J N H p p A H A r / X k r / D 1 c F C i k Y V i L D 9 e x a n z z b e a k X F z x U i O f g n X R o 4 K 5 r 3 3 H + P a N 8 9 X X j W H N 5 R D d w d Z 0 J i e q O N R G i T j 4 Z 4 O 5 / t p Q N a y 1 E P M / 8 y L q z 8 + a l m V 7 S / j k U e H C 0 0 2 k G 6 E u d 8 v 4 d T 1 I W G V G l l L G c x W / v A s R A L X 2 u L y 9 Z h J + r n u 3 u Z j D 1 S Z I l 7 + 1 n m s u A / I W l v J k h 2 t p f d P F T U C x R O s v D R C C R 4 S y j 6 v p 2 t y x E 0 J t k y y d R J C V S a B o p N w W F x M 6 m Y K 0 H P S W x u Q E 2 j 5 b G y J G C y c 8 k X z A J O j f M 0 E 6 v b N N W i m z z Y U F B k r f h 1 C K R W u D e f J 2 l Q H 2 H 3 6 7 u W 3 q 1 V g j 8 O z v S w 6 r V p R + 4 G X k c j w p h Z h 0 F r R q d g g e y O o w b C T l M V R n S S w 8 X g X V q c R P Y P N J 5 1 4 D n H 5 w R b O X J k Q C w 3 D / g g 8 m y G o Y k 5 h 2 d X W J P S d p C i L e u T j K q T 2 d b j 2 r 6 o p W H K J g G b I 5 r L Y i 5 S x z d a q T p C z 5 Q N c n 5 7 A / M r R d K M X p g b w O V 2 / x f Z P N 6 L X C I o F h m U h U L x w r x l 4 8 L I J k 2 a O q u B O L Z K X K 6 f E M D i k z T u J M 4 9 m R s D P 5 R W 0 f D x n G h 8 H P o 4 H B T F E c Y 5 6 8 N n a E a j 5 3 y / T 7 2 l w q U 3 B C I c i 2 P g k i c 7 T K o y f P d l K 4 m Q q g 5 u L c X z t Q j d R M u k 9 O e W J l 8 L 0 m 4 / u h q i E X B O e N z 9 g 6 s n P 7 / x 0 G y / + p J q V f h A 4 Q G d 3 J + 7 / b g s X v z 4 M f 1 I v S l B / W X D Q q M I i G 6 J Q y C O Q U J G y i B z 2 2 2 h P B 9 b 3 e W f B Z N O K U / v R M n p d J w / S f J X R d B 6 K w Z 8 o q d p x w Q R R J J 5 G P w c 4 l O A f a P 6 t x u A o H 0 f o G P z 9 R u L H S o D / P 4 7 y c U l u Z p h / W F 7 H a 6 c a F + / 0 R a O 4 F d z H 9 0 Y n R c b 9 H 4 N N X w Y 9 1 p L w p T g V y h 1 7 I N 5 X V 2 o a 8 k R y O L 2 H L n O t 9 u b 2 v r V J D j 8 p H t 5 j l t u M o 3 F j Z G G i D 5 7 h 6 t d n s P x w H e m V b u R M P l z / 3 v E 0 V o n b P 1 / F j b 8 5 + h 2 h J 4 / p o E K h g N X 9 N D y R j J g A v j z d j 3 u V K F 8 z x N M l W O 0 n q z r 8 V U d L g V J a B n E Q t X w 9 f 2 8 E T u D k s s o n F S I Z 8 q Q y X x l f A 6 + d q g f 7 e 4 K e 0 u f H C Z S M L 7 y 7 e L n / a A f z V E E 7 F v M k u L / i x 6 W Z b u x U J o N b g W t Q 2 A x S A q j c 5 h + t G o k 2 l o k x c J s D A 2 U P E v E 4 p s 6 O Y / 4 X H l z 9 U a 3 l 5 A J K i q r J R 7 C z t o e R q c b B A c 6 U H 6 q r 6 d 4 I L F T W D h c 8 o Q T u 1 x W D a Y S z 4 4 N o U k D p n y x a j i J l n W + J 7 r U n I k z 9 O F + N v n E i 8 P E i 4 Z U z N I o S V a w X J t b 4 / P g y Y G H 6 / e 6 u K C 6 y u y 5 t P v C h N / g n F y a G w e z A z S d x 7 E d O I Z o 5 A 7 v V U f O Q M d I x e y h M D F m B v T m d w Y s j W W l 3 x J W n 6 B t 2 I b J d I O F X w T p 8 d A 2 4 c l l M I x T q M s m V a E e Y G G y 5 U 7 E D D H f b x b K Z Z u B A x 1 P y 1 X Z D f / p 2 f d 7 R 8 o 6 l G J 0 E T t 5 s T 5 w k 8 F x R X l H a V w b P e T U C W z V G q x W 8 7 O P x F f H j J N e i h O F O U H y / o 9 O O h 7 / 0 4 6 3 + P 8 9 k Y 7 p s x c v j W u Q y U S R z O h j K X S L r I Z 1 J I Z a I i P Q l f t T 7 o 0 q w D / n g w 3 V c f k v y / W a / N U 1 U E T h 1 t X Y l M q P D 2 F x g 5 n 6 z i o k z r X 2 Z r K K m Q y s w D Y 9 H g 5 i d d C K R y u P G u S m U d Y M 1 D 4 N p A P / 1 1 w c R I 8 r 3 z w 0 t B U q e S Z c c / 5 N r G 7 2 B B l Q l 9 V + G I g 9 V Q A R D y J q x V V N 2 K U f a 6 r t Y G Y F s F d p v h V d / c g k b n 0 m r X j O W P 9 + u D W x Z 9 A Y z h h 0 9 O C D n f S c s K Y x 2 K D O D L Q C n T l 1 6 S + H z 0 V d 3 P q 5 u 8 F 0 Q t S u q 2 I n M 0 X t H I 5 m 8 3 e t x M O j K Y r 9 i t o B K b B 8 c V X D p g g Y L H h u 0 Z F l v r U j F Y u r x + f K X Y x F f d b Q l J c I i t D k Q 6 s E h 9 V y G L Y u k Q T W K F B Y O Y r C G l i u i M t i H E H 5 E 5 X V L N F D K L P w 8 P 8 b a n W n n 3 M 9 2 s b m 0 I y z j p 7 + 7 g 8 / f f Q Z d o U P c j z 5 5 t F j l c W A r 2 e 7 i R D a 2 o z 0 G X J 5 0 Y H X H j E f B A + H r t Q M O g R s q 6 T 9 K n H p N o o f s X + 7 F H x x G E K N p a l e 6 J 0 + 8 d p d E v v 9 W G S 1 K j D i L 2 A j V H j v a W a s B e a 7 u 1 p Z U F d Z g f P 5 r P P y l 0 T Q o o S y 4 c t J U o U Y o 5 I o k T L w F Z U l E i Z p l m / M v t v o l j p B x Z 3 I C b y H H N J S e 0 x d 8 2 w G U t C k 4 u 6 r r c u p x / z e 7 u P T O E J 2 j h N W 5 H Y S 5 g H 1 a D 4 0 l j + v f P l s 5 q j m 8 i S f k q 0 i r Z O W M 8 3 b B O X J f 7 G Q x 3 S 9 l l T u M Q y J 5 t R 6 s D O K R O B x d z R N Z F 3 6 7 j i v f q o 1 W e m O A S e + h 8 1 a D F V x q j F O V + o d P l v a j D E Y F E 2 q 4 r B J 1 + 3 D V K D 7 7 F z R H y y g f o 9 n c 0 3 H g s y p D 7 g w x X 1 U J h / O 8 F W e N l 4 g J 8 U J D 3 p a U L 4 Q F T 0 g I / 0 / v l 4 m C s C y X V V w u j N 5 T S z m E f G p x b Q Q W s H a i f H f e X U c K P t j 0 3 b j y z q S Y 4 5 J x 7 6 e r u P y D 8 Z o U J S 6 e w t d s 0 E q a m K 1 B I D 6 J b t t 6 2 w L F R T f v 7 Z I P p S 0 j u E 8 C f V Y q n c y 7 + w 3 b a r c F W v z D K k 6 / O E p W v T Y V q B F i 0 T j s i o 2 8 H 3 t 1 Y r A r a 9 n N / W o L s 9 / / c l v / c M t y G 8 t 4 6 N E h k G j P 0 v 1 z x r E C 1 S y 9 q B l Y l z E P P 1 I 6 L F N C W V 2 C n n y l X K Y I v b H 2 n P w 9 U T 6 Z v i d r R w a H x 2 X w 2 0 r f 6 S Q C x Q X 7 + V a d L j s C n h B p 7 y z G T 9 c 6 6 v z 5 F + / f h T E x Q O f U w z q a x O l r V f 9 j J b i N R M a O L t v a s Q I l d u 4 I S p n r p o p 8 J J N J 7 M Y X Y D A Y 0 G e b E c s p m J Y u / j y K 0 T f V L a 1 r P R Z + s 4 U r 3 6 4 V l g + I j s m 7 M 8 5 / u o i r r 7 a e R G 4 X p F P w 4 V p 7 V Z n + u a O l Q I k P a N D y g G 0 G P o Y f r X w e O Z u d B Y l j G 7 o G S 3 C l l b m 1 l 6 I U J q l 4 j G S Z Z L Q r U L d / + Q w 3 f i B t + y n j s 3 g S X 7 M d v 4 U P 7 6 S + / P u E U C w l e w i a m R 6 c 6 + k Q V I p D / P 3 D P S 3 b p x 5 M / d Z C S c x 0 2 / D 4 v Q P M / q R 2 P u k k 4 N 3 7 r Y p 7 W C c B 5 u I m r r 1 H u P D 6 N F n Y 5 n l 6 7 S C U V I s d 9 V l Q / w X t Q U U D R T H b V A u J 7 r U m e 9 x d b F l Y G B r R P D 6 H P O B Y o H R k m e r P 1 + h 7 n G C r r K n Q K C W q k U A p f 4 / B G w X M / u h o P p m Y z G X p r r + Y Y 8 C l w p i + y W A L s / J o C 8 k N P Q z 9 G U y c H 6 T r y G J 3 Y w 8 F r x P 6 / h R 6 R u z o H a z O N W 2 v u 7 G x 7 c f r b 1 y q o Z 0 n h X t z H 0 N j f T X 3 8 M G t A 7 z 1 o g P x n F Y k z b q s R b H d S y S t h s N U b c 9 2 s O T T w W I o Y d n / 5 S K q / x z R 0 k J x F I 4 D C M d B r g 6 r d G Y Z 8 i r b Q i V z g v 0 j D k T U i 6 h c S Z Y h 5 x Q q 0 S y / 8 D g L 1 U y Y Z H w x H 8 H L V 2 u d / y c + P c 7 1 H g 0 9 l 0 U w R E O D T I s I + U U 3 R p s n 2 r a C L P B s q V Y 2 v b h 0 r n E q V L t 4 N r + G M 1 e r O Y p P F 5 b g s d Y u / e d 9 h e X p P X 9 C L d K i j s O / W K c v h 6 b q k T u + X e 2 p U U n W q c b 3 4 W W / K t 6 P l q y X Q S f + a v V M 2 4 6 a B F m Y 2 C o p h Y n n n Z R z T y x 4 R 6 T / 6 O k O 0 U q Y G L P n q 3 S J l c F 9 t w 5 n e m r n T w K p d R x k d r E T k + p V x L N 0 b 3 V z N S e B b D 2 5 n F e h y M V k j t z R i c D C 9 P i 2 F D l k C n r 2 y m n h R 1 0 d y m F 2 W B J 6 W Z g 4 L 1 B n W i Z 6 f b x A k f 7 D g 7 1 / s U w n h S q T y Z Q 5 R 4 s F i B + c X m I k p 5 n p l t i r q H J g M 7 A V k o W P r J 0 U t a M O F C W + K s c w G l k 7 p W V i K H 0 m h t I y 8 R B g a q m s n c 6 / y z / C Q l p v o W 6 9 + w w v / b D W b 2 o E Z e F I i c 7 x L 1 W v n C N 7 L A T K O h J C V 9 A h y i X k J w W v e v a H U + j t t P z R y b i M h 5 + u I B 8 y k R K p z V X k J l o L a b F N v h V T v s m B J + L 9 d M a O A U v j c D o X 5 u + g Y / / F O p 0 c Y k t Q t R j o P I j K Y l G Z X q d D I p G E 0 W w V 6 5 e a 4 f O b i 3 j l 7 S 8 X S b r v 1 t c s 7 e b d / T J F q T T x S M d V u p r j R y v T J h Z k 1 v b 1 q N + x v B m W 5 r Z w e r Y a L T u s i 1 c p j i J P n M p R P a 5 r x 6 u N h z t q a e m X Q T S R x u 3 5 p 3 j n 9 a u V d / 4 4 3 P 7 p O m 7 8 5 C i F l A W j 1 5 b G U E 9 t d a V 8 Z g A 9 l t r g T I w E i u + T 9 7 v 9 F 5 w M D f f Y 5 Z o C j L z a A j s 5 p Y 2 w u r i N r q n x I 7 X u W o E t i k x 5 6 q N 6 n J U t Z 1 O 0 O 8 e j F C h l x v T c z 9 2 Y / Z v 2 1 u H c + 9 k e r v 2 4 m o W t F K h 4 Y R c H y X 1 R I P P K o E v U 2 x 5 1 5 G H 9 E y r u j x f W 8 M L U I J z 2 9 i r Z N g M X p G F W c O / d L V z 7 4 d G 5 J x a q V 6 b 8 y J Q b Z 4 k f R B 2 I p A Y F V W S w Z b u 5 + i 8 W S k Z g f x c B 7 w 7 W l + 7 D Z u + E w W R G J p 1 E O h n H y O R Z B P f d x H T 0 j Q U q F A q h q 6 t 5 W g 5 n a l v 6 h 4 U w y Q O Q w U V Y u I R X M 8 S j c d g q k 5 G r Q S 2 m X S f T 8 n y h V T I m C R T P k W 1 F r Z h y 5 Q V l W 7 u 3 i o u v t L / C N r A f R n d f t Y 4 e 3 w 9 P 5 h a I u z K V T G e S c J m m c W e 7 D 0 6 6 3 x 5 r A Y M d 7 S u R 4 8 C / F Q p F q V 3 s h 1 V Y v w z m 3 1 / B 1 W 9 K h T X v v r u B 6 z 9 s n L 9 3 Q P e n b M N 6 a P L T e O Y z 4 N p I V m R G / A t O A u D / B x Q W X M L A H 7 D M A A A A A E l F T k S u Q m C C < / I m a g e > < / T o u r > < / T o u r s > < / V i s u a l i z a t i o n > 
</file>

<file path=customXml/item6.xml><?xml version="1.0" encoding="utf-8"?>
<p:properties xmlns:p="http://schemas.microsoft.com/office/2006/metadata/properties" xmlns:xsi="http://www.w3.org/2001/XMLSchema-instance" xmlns:pc="http://schemas.microsoft.com/office/infopath/2007/PartnerControls">
  <documentManagement/>
</p:properties>
</file>

<file path=customXml/item7.xml>��< ? x m l   v e r s i o n = " 1 . 0 "   e n c o d i n g = " u t f - 1 6 " ? > < V i s u a l i z a t i o n P S t a t e   x m l n s : x s i = " h t t p : / / w w w . w 3 . o r g / 2 0 0 1 / X M L S c h e m a - i n s t a n c e "   x m l n s : x s d = " h t t p : / / w w w . w 3 . o r g / 2 0 0 1 / X M L S c h e m a "   x m l n s = " h t t p : / / m i c r o s o f t . d a t a . v i s u a l i z a t i o n . C l i e n t . E x c e l . P S t a t e / 1 . 0 " > < r p > & l t ; R e g i o n M e t a   x m l n s : i = " h t t p : / / w w w . w 3 . o r g / 2 0 0 1 / X M L S c h e m a - i n s t a n c e " & g t ; & l t ; v e r s i o n & g t ; 1 & l t ; / v e r s i o n & g t ; & l t ; / R e g i o n M e t a & g t ; & l t ; R e g i o n C a c h e   x m l n s : i = " h t t p : / / w w w . w 3 . o r g / 2 0 0 1 / X M L S c h e m a - i n s t a n c e " & g t ; & l t ; r e n t r y & g t ; & l t ; r e n t r y k e y & g t ; & l t ; l a t & g t ; 3 5 . 3 6 7 0 8 8 3 1 7 8 7 1 0 9 4 & l t ; / l a t & g t ; & l t ; l o n & g t ; - 8 1 . 9 5 7 3 3 6 4 2 5 7 8 1 2 5 & l t ; / l o n & g t ; & l t ; l o d & g t ; 0 & l t ; / l o d & g t ; & l t ; t y p e & g t ; A d m i n D i v i s i o n 2 & l t ; / t y p e & g t ; & l t ; l a n g & g t ; e n - U S & l t ; / l a n g & g t ; & l t ; u r & g t ; U S & l t ; / u r & g t ; & l t ; / r e n t r y k e y & g t ; & l t ; r e n t r y v a l u e & g t ; & l t ; r l i s t & g t ; & l t ; r p o l y g o n s & g t ; & l t ; i d & g t ; 5 4 8 4 5 3 7 6 0 7 2 5 9 9 4 7 0 2 7 & l t ; / i d & g t ; & l t ; r i n g & g t ; 9 w - _ o p h 5 4 H 3 x x 2 J _ h 5 p O r k 2 5 _ V t 4 3 o - O n 0 9 p q D 3 8 x Y 7 _ _ 2 B w g w R 4 j 7 m D u - n F _ 9 o i C j 9 _ C l y _ G n k 3 D 5 s 8 M p 5 m C 9 i t F n p 6 d z 5 _ k G t n 1 I w 7 t p B 7 7 9 M 9 i l s C 5 p _ O v i 3 x F q w 5 V 3 g t L 1 h i E 1 y j a u x q K h 2 6 G _ 4 z w C 9 y k h B o r 0 Y 9 3 m J o w y h B - 7 8 n B 4 3 2 P w 8 6 2 B 6 u s r C 1 q n Z 3 - 7 V _ 1 v V o w 8 H v - l I y j 5 u B 4 u s W g n u o C h k k J x h 2 f q o z O n j j v 8 D - n _ 1 3 C k q - 3 D t 6 z 4 C - 5 l E 4 x t w C w 3 l g F 2 g q 7 D 1 - 0 6 H t v u h B 0 5 x W 7 3 r s Z r z 8 j j G g p o s P j j m x g D j 4 x 1 B 5 q g T x g 8 x B 5 1 2 i B x t 0 k 1 B h h 1 0 D 8 q s n J i - k C r 2 h o Z z 1 q u H 3 9 g 5 B o 5 j x B v 5 y k B 8 - w j B x s 4 g B j 2 h d y 4 9 j C t 5 5 Y j w o 7 B l y 9 5 D w j 7 e 2 1 0 i C i - x r B t 9 g 7 B 5 6 l S p k g M x 5 9 U s r j - B w 8 2 K 1 r r G j 4 n G 7 p 5 I 2 3 3 n B x v 9 N - k i a 7 o 5 H 3 q x a t l 0 O r 3 h S k 2 5 y B v s x 0 B x q 8 y F 5 q 8 r E p w 4 M 8 i _ n B h 3 0 o B z v o T 3 w t 5 B g _ p 6 F z x m J u k w B i t 4 N n r 7 l B 7 p g P k o 5 l I o k q G 5 u t a y 1 - N y 3 v c g g z 1 B 2 o k o B o r 6 G 4 4 i g B u 0 v J k - v J 1 4 m c 2 l m Q 6 1 j F h 5 p 3 B 2 y p k B j g k F 8 n r x K h p 7 s C - 5 7 v D 9 - - n C z 8 5 U _ s q z B p p t a u m 5 g H g g 5 _ E l o n T _ k 0 2 E 2 q h 6 B l h 0 f 2 o 2 _ B r 6 p w I j t g z F t l p J w 5 u g C p t j 7 D j 4 s 5 _ B _ y j j x N & l t ; / r i n g & g t ; & l t ; / r p o l y g o n s & g t ; & l t ; / r l i s t & g t ; & l t ; b b o x & g t ; M U L T I P O I N T   ( ( - 8 2 . 2 8 0 5 4 3   3 5 . 1 8 0 4 8 4 ) ,   ( - 8 1 . 6 9 2 3 1   3 5 . 6 1 1 6 2 3 ) ) & l t ; / b b o x & g t ; & l t ; / r e n t r y v a l u e & g t ; & l t ; / r e n t r y & g t ; & l t ; r e n t r y & g t ; & l t ; r e n t r y k e y & g t ; & l t ; l a t & g t ; 3 5 . 7 9 7 4 7 0 0 9 2 7 7 3 4 3 8 & l t ; / l a t & g t ; & l t ; l o n & g t ; - 8 2 . 6 8 4 0 1 3 3 6 6 6 9 9 2 1 9 & l t ; / l o n & g t ; & l t ; l o d & g t ; 0 & l t ; / l o d & g t ; & l t ; t y p e & g t ; A d m i n D i v i s i o n 2 & l t ; / t y p e & g t ; & l t ; l a n g & g t ; e n - U S & l t ; / l a n g & g t ; & l t ; u r & g t ; U S & l t ; / u r & g t ; & l t ; / r e n t r y k e y & g t ; & l t ; r e n t r y v a l u e & g t ; & l t ; r l i s t & g t ; & l t ; r p o l y g o n s & g t ; & l t ; i d & g t ; 5 4 8 4 4 7 4 1 4 4 4 2 0 5 2 8 1 4 5 & l t ; / i d & g t ; & l t ; r i n g & g t ; y 5 p u x m r 2 - H 1 o j 3 E 7 _ m v B v 5 8 H 6 u _ u E 0 7 - U y g 1 E - y s q B t 8 n n B m n 8 - B n m y o E 6 i 6 J i 9 l f r n x H h r r 6 D l p 2 9 B 7 r v 6 C 4 0 9 P y 3 r p G x l t e 4 l o q G t 9 - n B u l z D 3 r 4 V h n m e w t 8 F n 1 - _ B v y 1 c r p 3 R l 0 w W 2 k w S 6 s i 5 B - w 2 H r s i L 8 m z t B i h 0 j C n o 2 E l 7 p V o n 9 Q h 1 i Z 0 u w M k 7 o _ E r r 9 9 F l k r w F p x v P o s r - C 6 6 0 2 B k n 7 H g l z _ h D p 3 9 r p H j t 5 M 8 9 y h D i i m i D i - 9 r B h t t p B w m m P z l - O 7 1 7 F y u j O _ 7 q X v s 5 R j q n - B x p g j B 5 v 1 c 7 n - 3 B t j 6 z C g 0 p g C k k m M 4 9 o u B p _ x 4 D 7 o n h C k 4 7 7 B v g g G l u p c j _ t J o k l W v t u Y s t 7 2 E g 2 p p B 2 _ u 2 C z L 1 j g 6 B s 6 3 5 B y s 4 h F z 2 j h C v h - m B q 5 - J 1 i l l E 6 5 h n B m 0 l i C _ r z 5 I o m 5 q B h 9 o Q 4 w i l C - w 6 r E 2 7 0 E k u p E 4 r r F o h 1 R p - 5 S r z 4 9 D k j m t C 9 l l 9 C 5 l z 4 B n _ t s E r v 1 d 9 i 2 Q y 0 y v F - 8 t T z - o N - x 3 M 4 q 1 i D j u k J w w 6 J m q 8 v E 9 5 p R t o l T 6 x 4 7 G 5 v 0 _ J 5 z 4 q B g q k N 7 k j 1 C 9 w 5 _ B i k _ r D _ h q e w t 2 o H p x 5 i B 2 k 3 d l 2 x o B 1 - 1 W x 3 i w C z n z F j 1 2 S h l g n B g p v S _ _ w - I u l 1 O y u n _ B 4 s w Q k q 4 K 6 z 4 e r 2 y 4 B 5 _ - i B o l 6 L 4 z - 9 H j 9 3 B g 6 n P k 2 g t I s - 2 X 3 8 1 Q n p 4 0 C l 9 4 J m u h s B u 2 j r C 8 2 9 j D i v 0 k Q i - q b h t v a 8 h - 6 D 7 r u h B g i h O 0 _ i T y n 0 G s 7 j E y g 0 O s z y f 7 - h H 2 p 1 W m y n n B 5 t z 0 G h o 1 p C r 6 i 9 B l t 2 r B s m h S 7 g 4 l F u 5 n m B x 1 t 6 B v p p j E 4 6 u Q - k 3 m B o v i l B 4 i 0 y C _ h g q C 4 j i V o t y m C o t 3 j C y w p p G z j 9 K w 9 0 H v s - a g _ s b 3 4 m I 0 j v S j t - x B p w z s C x s 0 1 G h p u W q 1 m r D z 5 o b - i t V v 3 s k C g q t 9 B - u _ a 2 6 - L 0 - 4 8 B y x l o B r w u I _ 3 6 k B 4 s u y B 1 7 p L m j s _ B n w o P 3 6 9 I n t m m H s h q h E w y n X 8 9 0 Z u i j H 8 x l 9 C s r 6 t D h k i 9 B n 5 y Y y 8 - X i 4 z m C _ j y 6 D 5 l t Y j 1 t j F o 6 6 d 0 2 _ j B 6 h 2 i C k 3 t 1 B 9 3 p T s y g p M o q n 3 B x 1 u n C q 3 9 F 0 7 7 y B v m i c q 9 3 O r s _ e 7 y l l C 2 q g G g l y E 5 t 0 u B 8 7 n R x 6 z P j 5 j 0 B i z m G i h j h B j 7 9 - B - 0 u 8 B 8 6 4 P u 8 g l B 3 q o 1 B x 2 1 2 F o n 0 H h p y b 4 w k k B v 4 w 5 E t q i r B y 9 4 7 B s z v d u - q M 0 l 1 M m w z r K & l t ; / r i n g & g t ; & l t ; / r p o l y g o n s & g t ; & l t ; / r l i s t & g t ; & l t ; b b o x & g t ; M U L T I P O I N T   ( ( - 8 2 . 9 6 2 8 5 2   3 5 . 6 7 8 1 5 4 ) ,   ( - 8 2 . 4 0 8 7 1 9   3 6 . 0 6 5 9 1 3 ) ) & l t ; / b b o x & g t ; & l t ; / r e n t r y v a l u e & g t ; & l t ; / r e n t r y & g t ; & l t ; r e n t r y & g t ; & l t ; r e n t r y k e y & g t ; & l t ; l a t & g t ; 3 5 . 9 0 5 3 9 1 6 9 3 1 1 5 2 3 4 & l t ; / l a t & g t ; & l t ; l o n & g t ; - 8 1 . 5 3 4 7 4 4 2 6 2 6 9 5 3 1 2 & l t ; / l o n & g t ; & l t ; l o d & g t ; 0 & l t ; / l o d & g t ; & l t ; t y p e & g t ; A d m i n D i v i s i o n 2 & l t ; / t y p e & g t ; & l t ; l a n g & g t ; e n - U S & l t ; / l a n g & g t ; & l t ; u r & g t ; U S & l t ; / u r & g t ; & l t ; / r e n t r y k e y & g t ; & l t ; r e n t r y v a l u e & g t ; & l t ; r l i s t & g t ; & l t ; r p o l y g o n s & g t ; & l t ; i d & g t ; 5 4 8 4 8 9 5 0 8 4 8 5 3 8 5 4 2 4 4 & l t ; / i d & g t ; & l t ; r i n g & g t ; g 2 s - 6 m z y 5 H v 8 8 o F m k o Y v 5 1 1 B r t 2 a r t m d 0 3 u n B l o o 3 B w p i 1 C u y 0 h B q - 0 2 B p n w R h r 0 H p z s I 4 6 7 1 C 1 j p H 3 9 x Q 4 2 h N 4 r 6 j B h 2 t D u g _ J y h j G q q l 7 h B l 9 v p L v _ 7 2 0 B 0 3 6 w z E - 7 6 j h B - q r x T z n m p C 1 - 8 q B n w 4 T g o u H _ 3 g R o 5 v 8 F m m r F x x t v B 2 s p V 8 i 7 1 C 6 z v r B l q p w C - t 4 q B i 6 r P 8 v u H y 7 5 8 D s j v g B 8 w h m C x 7 t b k s t u B 2 l y T g j 2 v B 1 u 7 G r v 4 N u 6 l _ B 8 y 0 1 B q z y D 0 3 p 4 D n h 9 L z t x l B s r 2 l B s 8 v O z k q Q p 7 n Y 6 7 j 5 B 3 k q p B p p h t B 3 o 2 h f 3 q 8 z F - q v t 7 F 5 y 2 n G 7 h 9 - - M s y q - G 3 y j j G h 1 m Q 0 1 5 1 B l r z h B - i o - D q k y p D o 4 y w C u v w 6 D 8 r q x B z 4 n 2 0 H _ o l 4 8 C n l o s J w j 3 M r 5 - g C i w s j C x p o U 7 o r Z r 3 y 7 B o - 5 n B 7 y h H - u w T t s _ J 9 - o m B k _ z a u m g O - u o T 2 2 n m E m 6 5 r B r s _ U 5 s 7 6 B r 6 6 u B 9 l j 3 B s n 5 o H m 6 _ m E l 1 o x h C k h i 7 c 5 x p v H r 1 6 p B t 5 9 c u w 5 q R y p w q E i 6 x z 3 D 5 w 0 r D 6 v 4 r B h j g n B z p m n P 0 p y i N 1 s 6 0 G g s 4 h R p 3 p H 5 m h 1 B v j 2 T 1 8 5 6 C 2 5 0 _ J 6 l _ H 9 9 z q F g 8 r 0 B 2 j v g E & l t ; / r i n g & g t ; & l t ; / r p o l y g o n s & g t ; & l t ; / r l i s t & g t ; & l t ; b b o x & g t ; M U L T I P O I N T   ( ( - 8 1 . 8 1 1 5 3   3 5 . 7 5 7 4 6 4 ) ,   ( - 8 1 . 3 2 8 3 7 6   3 6 . 1 2 2 4 9 2 2 ) ) & l t ; / b b o x & g t ; & l t ; / r e n t r y v a l u e & g t ; & l t ; / r e n t r y & g t ; & l t ; r e n t r y & g t ; & l t ; r e n t r y k e y & g t ; & l t ; l a t & g t ; 3 5 . 3 4 6 6 3 7 7 2 5 8 3 0 0 7 8 & l t ; / l a t & g t ; & l t ; l o n & g t ; - 7 9 . 4 1 6 0 4 6 1 4 2 5 7 8 1 2 5 & l t ; / l o n & g t ; & l t ; l o d & g t ; 0 & l t ; / l o d & g t ; & l t ; t y p e & g t ; A d m i n D i v i s i o n 2 & l t ; / t y p e & g t ; & l t ; l a n g & g t ; e n - U S & l t ; / l a n g & g t ; & l t ; u r & g t ; U S & l t ; / u r & g t ; & l t ; / r e n t r y k e y & g t ; & l t ; r e n t r y v a l u e & g t ; & l t ; r l i s t & g t ; & l t ; r p o l y g o n s & g t ; & l t ; i d & g t ; 5 4 8 5 2 5 6 5 1 5 7 6 3 8 3 0 8 0 0 & l t ; / i d & g t ; & l t ; r i n g & g t ; 8 t v u r j 0 v u H n t - 6 D 2 3 0 q 1 c 8 - 5 r C h 1 m d 9 5 1 I 8 2 3 v B g v 0 v C l v 2 d m _ 8 m B z 9 k - L 2 - r M 1 8 g Y 3 k j E p 2 n T n z 6 P 6 - y y B z w 6 l B _ k 7 0 B o s i R s h j d x 6 n r D n m m H 0 o 8 N q 0 x H w y p a 4 q r r B h x j o D u t 6 I 7 0 l G q p o o D r 6 - W _ 4 9 I 3 - 0 G z 1 6 v B w u - C h 3 n K z 8 x d _ l v D 2 6 5 K v 3 r K 7 _ x G 4 z 7 E p j i a 4 o 4 L - r w S l h 9 X x y j L l - h e 4 - i D 5 g - E n p 6 J 5 _ 8 a g t g E 9 5 7 N l 9 n U x t w T q r h K x 5 3 - B k r 1 u B 9 i j W l o q M 1 4 7 K x t 1 H i 0 s S - z o K z r s L t 6 l o C 0 r r o C z 0 s a 9 6 8 H u 5 8 V y 9 K h o 7 Q t 0 j P g n 7 o B w 2 q o C s 3 w 9 B i 2 z o U 2 w n _ B 0 o u o B q l 8 _ D p i x - C 2 t w o B 7 u u t B - 9 3 0 D s g 1 t I n z _ p C u n w l B m z j 8 D v 7 u m T k p y q 2 D v h q 5 7 B q 4 m 8 x B x 9 r v D - x 3 _ D k j 6 w C 2 l r g B n m w r D 8 m g w E 9 9 t z H 1 7 m F w t h D z 2 h y E 4 0 k M s p k R u x 7 s G r 2 7 h C 7 s k G 9 r 4 D n 2 v l B x 7 o Z 6 2 l L 2 9 r F y _ w 1 J h 9 6 E l 7 w t C 6 t o R 0 i i E 4 w o c 8 _ 8 M q l x B 8 l 8 H j y y Q x r p F u u v G s v p e s u 2 i B p 3 r p B 9 m v 0 F 3 v 4 k C 7 u z n B z l 1 r F y 3 n k E 2 4 l N 7 - x q s G g r 7 0 y 9 B y v u L o i v - Y 1 w h 8 X s j v j y C 7 s g 8 5 J 1 l h G 2 7 i t L v i o k E 2 h i W g l 1 o C g 5 5 c w 4 u l C 0 5 - X 3 - 9 K v 3 o s D i t n p F 3 v o _ B r r 9 p B 0 u 9 i D w 7 i W _ p h V q 5 2 s C x 3 j x E 7 _ 7 z I _ k 8 0 B 5 3 t h B 9 o o Z 3 u r M z _ u f j g i v C 4 w 7 m G i v u t B s 0 _ F 3 p - y B v p o v E z i l F z - 5 h G i g n R l j x n C s p v O 5 r q 1 B 3 5 6 _ C 9 q 5 s B 6 m m w E m p 6 c 5 p v m B v o l m D 5 j i J 1 t n v H m o l q C i q _ H v o r F t r _ i C w k 4 F j 8 w s F s 8 n q C x 5 y P x l 9 H t h k K u r 3 o B p 5 o v B s _ h t J & l t ; / r i n g & g t ; & l t ; / r p o l y g o n s & g t ; & l t ; / r l i s t & g t ; & l t ; b b o x & g t ; M U L T I P O I N T   ( ( - 7 9 . 7 6 9 3 6 5   3 5 . 0 4 2 7 2 5 ) ,   ( - 7 9 . 0 9 6 2 6 8   3 5 . 5 1 8 0 2 2 ) ) & l t ; / b b o x & g t ; & l t ; / r e n t r y v a l u e & g t ; & l t ; / r e n t r y & g t ; & l t ; r e n t r y & g t ; & l t ; r e n t r y k e y & g t ; & l t ; l a t & g t ; 3 5 . 6 1 1 3 3 1 9 3 9 6 9 7 2 6 6 & l t ; / l a t & g t ; & l t ; l o n & g t ; - 7 7 . 3 7 4 0 9 9 7 3 1 4 4 5 3 1 2 & l t ; / l o n & g t ; & l t ; l o d & g t ; 0 & l t ; / l o d & g t ; & l t ; t y p e & g t ; A d m i n D i v i s i o n 2 & l t ; / t y p e & g t ; & l t ; l a n g & g t ; e n - U S & l t ; / l a n g & g t ; & l t ; u r & g t ; U S & l t ; / u r & g t ; & l t ; / r e n t r y k e y & g t ; & l t ; r e n t r y v a l u e & g t ; & l t ; r l i s t & g t ; & l t ; r p o l y g o n s & g t ; & l t ; i d & g t ; 5 4 9 1 1 5 3 1 2 8 0 8 8 6 6 6 1 2 9 & l t ; / i d & g t ; & l t ; r i n g & g t ; r 6 7 t x o 4 _ m H r k t g H y v m j 6 E 8 9 t l H i 4 y m E 7 q 9 a r m x m B j 9 6 s C 2 u 8 u C u 4 8 2 B 7 7 4 1 C 9 6 1 _ B u k g u H 5 0 1 e 5 v 1 c u j g z B h 6 o i B j n m g C 7 s 6 u B l s 4 R l i q G r 2 y 8 F j k - E v h 9 p H t 7 x N - 3 n E i 1 j o B t x n 7 B 9 p o 4 E m s - N 9 5 7 R k o q q B t 8 4 p B 4 5 y k S s p v m J g n k n D j j o w B s 4 v p D _ n g v m E i u 9 3 G 9 m q y R 4 l 9 X x q v Q x u 4 C z 6 9 C 8 _ 0 P 1 8 1 j C 8 i v z C j v 6 O 1 p 3 J x o x f 5 6 m J v l q C j z q b m 4 u E - 5 p t B 4 x 5 M j z l l B p g 6 K 3 k v i C y m 0 U 6 7 h J v z j 1 B v - - C t y j D 3 i v Y 7 _ l C 4 p 6 f 6 q 0 F w 0 j P i u 6 H n r _ B o q z X p - 0 N k z 7 C 1 h O j 1 G 3 1 z K 0 i l S x 9 0 B 6 - 3 a g 4 z Q x z v U k m t B x n 7 W q 4 m J n 3 r v B q h 7 t B 0 - u I v z o H 0 5 0 M 9 1 t x C v i _ L 5 i v R l 4 w D j 2 8 N x _ p L 4 i s G v _ 7 g C 6 s - N 1 o 9 q I 8 1 n v D g v g i B z 5 s T 7 r j R - - z F y v x 8 B t 9 z H y j j e m x k R _ v v C w 0 u N h g 2 H v k 9 w B _ r n 1 B p _ v J u 5 x H h p 4 n B 6 4 9 I h k n I y n _ c i k 0 7 B - r s 5 B 5 q n v E g _ 3 H 3 z w 6 B k i v J g s 2 u B y _ u n D 5 1 l H l 6 5 F 8 - g v C - n 9 D _ w u j C 1 7 v I p 4 8 R m x 7 _ I h u 9 z B 6 1 s 1 G z p m 2 B 1 9 2 u B u m s P o j k M h g 1 i C 9 h 8 H t 6 9 q F r o _ J o x r 3 u I q r h t q C h u - N j m u 2 B g 6 2 t E - y k h H v z g t D n 0 m y L 3 n 9 i E 8 q - 3 I z w 5 z k E m w x t V p 4 8 m l H t l _ - _ L p 1 u u B w j 9 Y i j n Z 6 5 m - C u 9 x n B 4 2 5 o B j q u i D 0 - - w I 4 1 n w U z - g u Z q 9 q q B 5 q o 8 L 5 r s 7 D u n o y C 2 u y 4 F 1 y v u E l h _ 1 D w j l j F u _ v k G r m k 6 B g p 6 M t n n H u 5 9 M t 6 i F 5 2 z D s v h I x - 9 c 2 m 6 Q t 1 4 6 B 4 4 0 I 0 w l V y 5 o N z v i h C h x s C x 5 2 m B x y n o B u 7 p p D n 2 _ T 1 7 v C x o 0 f 7 l y K 5 8 h N q z 0 D 0 v l v B g w x f 1 u p K y s x o B o 9 0 v B z 6 o 3 D 2 r r J t 4 9 L m g 8 U 3 l 6 - B 6 n 8 N u _ g J m 1 j O s u o s B k 4 - T w g - h C x - 8 c i x i M k u 5 r B t l y r C k w o y C w z h E o 7 l a l p c 5 i q B g y 6 y C 5 i l H t q k H 2 5 8 P h q p D s 8 1 J l 0 5 E 6 9 m G 4 h y u B 7 4 5 M _ 2 z _ B - 6 x r C _ 8 m p D _ 5 l Z j s y M q r i r C p z u 5 B n 0 y e 2 0 h X j j v H n o n p C - h 8 l C x 4 1 1 B l g y 3 B 0 k 9 4 C q l v v H 3 2 2 z F & l t ; / r i n g & g t ; & l t ; / r p o l y g o n s & g t ; & l t ; / r l i s t & g t ; & l t ; b b o x & g t ; M U L T I P O I N T   ( ( - 7 7 . 7 0 0 5 1 7   3 5 . 3 2 7 9 7 9 ) ,   ( - 7 7 . 0 8 4 7 0 2   3 5 . 8 3 2 9 1 ) ) & l t ; / b b o x & g t ; & l t ; / r e n t r y v a l u e & g t ; & l t ; / r e n t r y & g t ; & l t ; r e n t r y & g t ; & l t ; r e n t r y k e y & g t ; & l t ; l a t & g t ; 3 5 . 8 1 4 2 6 2 3 9 0 1 3 6 7 1 9 & l t ; / l a t & g t ; & l t ; l o n & g t ; - 8 0 . 2 6 4 1 7 5 4 1 5 0 3 9 0 6 2 & l t ; / l o n & g t ; & l t ; l o d & g t ; 0 & l t ; / l o d & g t ; & l t ; t y p e & g t ; A d m i n D i v i s i o n 2 & l t ; / t y p e & g t ; & l t ; l a n g & g t ; e n - U S & l t ; / l a n g & g t ; & l t ; u r & g t ; U S & l t ; / u r & g t ; & l t ; / r e n t r y k e y & g t ; & l t ; r e n t r y v a l u e & g t ; & l t ; r l i s t & g t ; & l t ; r p o l y g o n s & g t ; & l t ; i d & g t ; 5 4 8 4 9 5 6 2 4 5 4 3 9 8 0 7 5 1 4 & l t ; / i d & g t ; & l t ; r i n g & g t ; r 7 0 _ i k h u z H 9 z g x M 0 p 0 r 8 E 4 u z C 7 - u i _ E 5 6 q h m b n i 7 q t C 8 r x z y M 2 7 n i D 2 x 3 r j D o _ _ V 5 8 x s x B i r q 4 - B t h k k R y 3 9 v i H y k u X v 1 7 j J 6 _ r g 5 C - g k q C z o h 2 E y q 9 o D s o j 0 E n v 2 i G 7 n w M n p 4 q D z j u U t 3 g 5 N l v 6 _ B 0 q t f w 4 n N m v u h H q 2 w y B o x 6 s D _ 1 - s F 7 p g t E z r n s J x 1 - 3 D n 0 j s B 3 6 - j E 2 3 y f r u i M _ v h 6 M w 4 8 h B r u g n R m y h a o w 9 X r v 7 2 C 5 n i h C h 4 o u C h 4 9 p B i w w g I m w k M 6 5 k K n g j q B s - 4 9 C n 3 u K v k o l B v o q v C m 6 g l J k 9 k c m l v L y t 5 v C y 2 q t C x o g h C 6 p l _ M x m g - B 6 3 z t C g w n m B o x u g C k z p 6 F o v _ x C 7 2 3 5 h B 9 0 2 b y - h 5 D v r x 9 C j t g b 0 8 0 m D i 7 0 o F 3 - q 3 I - k 6 T 1 x 0 4 G _ r u Q _ - q K j 7 - s H 2 r 0 g B g k g s B q v r 1 B r n z v E 6 1 6 0 C t t 1 x F t 7 m - F k 1 w p E y l y m B p 1 s 0 J q l n 2 i B i 9 r 0 F x 1 l g B k 7 l l Q m r 2 7 B 6 - t l B v 8 g 3 K s n m W q _ o 7 C q o 7 y C 5 t 3 x B y 0 9 j C z m y _ D v s 0 8 B k m - b & l t ; / r i n g & g t ; & l t ; / r p o l y g o n s & g t ; & l t ; / r l i s t & g t ; & l t ; b b o x & g t ; M U L T I P O I N T   ( ( - 8 0 . 4 8 7 8 2 2   3 5 . 5 0 4 3 1 7 ) ,   ( - 8 0 . 0 4 2 9 5 4   3 6 . 0 2 6 7 8 3 8 ) ) & l t ; / b b o x & g t ; & l t ; / r e n t r y v a l u e & g t ; & l t ; / r e n t r y & g t ; & l t ; r e n t r y & g t ; & l t ; r e n t r y k e y & g t ; & l t ; l a t & g t ; 3 6 . 1 4 5 8 7 7 8 3 8 1 3 4 7 6 6 & l t ; / l a t & g t ; & l t ; l o n & g t ; - 8 1 . 1 6 1 3 0 8 2 8 8 5 7 4 2 1 9 & l t ; / l o n & g t ; & l t ; l o d & g t ; 0 & l t ; / l o d & g t ; & l t ; t y p e & g t ; A d m i n D i v i s i o n 2 & l t ; / t y p e & g t ; & l t ; l a n g & g t ; e n - U S & l t ; / l a n g & g t ; & l t ; u r & g t ; U S & l t ; / u r & g t ; & l t ; / r e n t r y k e y & g t ; & l t ; r e n t r y v a l u e & g t ; & l t ; r l i s t & g t ; & l t ; r p o l y g o n s & g t ; & l t ; i d & g t ; 5 4 8 4 8 4 5 8 1 4 3 8 1 5 4 3 4 4 1 & l t ; / i d & g t ; & l t ; r i n g & g t ; _ 3 t _ u 2 8 r 6 H i j y Y q g 7 N o 2 3 L g q 5 K 7 _ z E s s 5 q D o 0 _ D l l 4 n E m l _ E g 0 3 W v _ h G g - l K w 8 w i E j y m j B k u 0 g D - 8 r P 3 s - O 6 _ k e o 0 o M p _ o l B k n s S - l 5 I o w y _ C y 4 t - C n l z L p i - 8 B _ - 4 g B 6 w r l B z _ w U p j 0 E x r n 1 D 2 y 5 g B z m q S w 1 s i S _ 4 h g C k n g K _ 6 3 l E z - h K 1 z 9 e k n 5 a u q 5 c 3 5 u n D 2 8 v I p g _ o k B z 4 0 k H 3 w 1 v 0 E 5 o 6 1 x F l 7 - j 6 P z w r i 4 I r 7 8 T x 1 y J 9 o 2 X q s - f g j 2 x H 9 q h l B t r 0 g B z p i Z z 2 8 U r w k v B s m m 5 B 8 8 m N 9 k x Q g _ r q C 0 7 5 q L j y w m d 6 4 u f 8 o j x H j w h G g h h S m x 9 u C 5 u w N u 4 9 k F 1 s h u N s s 4 q E v x r - a i m s N l 0 y p D 9 j i t e r m l b s l p M w l k l B r k t I x n q r C 9 n 1 k B j x p R h o h u B z 8 s g E n r 1 o B l j n n D p x r t D 9 7 x s B t h m v C n q 1 I i 6 k t B p y p n E 3 5 i X 1 - h j O y p j h P - 6 j J 4 i j x F 9 p x r F 2 h 4 - L t w r 3 G q h j D r u 7 f 6 3 5 W l r h h G u h i E 5 v j O 7 2 9 v C w 5 w 3 B 3 h r 2 J 5 n 2 8 C q 0 0 5 C 1 l 2 U _ k p r B - _ w 4 C r i 9 p F g 7 9 Y 7 _ 1 K i n y C 0 x m U p g p O o k x k D t q z h v B 2 0 k D p g 5 L o x 5 U 6 h l b w m l J u o 8 G i 1 x F 2 3 h H m 2 1 w E 0 r x d t x p b 2 j 3 i C 3 w h z D s 3 v G 9 k 8 q J r 5 - z B u p u l B 7 j t J 8 q m p C m i h C 8 t k g B m 7 z 4 E o 6 j H w u 4 6 B 6 v m 8 G y 7 n z C l t 2 v E l j m 8 T m l t Z w j - s C 2 _ l N u o m M 0 4 i f i l 5 2 D o v u J 2 i q u B 1 1 n V n 6 1 B 9 - l - i G j _ i s g D 2 o 2 h f p t h p B p v q t B 6 0 n 5 B l q q Y y k q Q s 5 x O r r 2 l B 3 v 0 l B j q 7 L z 3 p 4 D p z y D h g 9 q D 9 3 7 X q v 4 N 0 u 7 G - i 2 v B 1 l y T j s t u B t v w b 8 2 l m C 0 _ x g B x 7 5 8 D 0 7 v H h 6 r P _ t 4 q B k q p w C 5 z v r B 7 i 7 1 C _ i n V t j q v B - l - G m 9 2 5 F 9 3 g R 4 z v H m w 4 T x o g r B y n m p C _ q r x T 4 8 u w Y 3 8 q 0 B & l t ; / r i n g & g t ; & l t ; / r p o l y g o n s & g t ; & l t ; / r l i s t & g t ; & l t ; b b o x & g t ; M U L T I P O I N T   ( ( - 8 1 . 5 4 5 4 6 5   3 5 . 9 9 4 7 7 4 ) ,   ( - 8 0 . 8 6 8 8 9 9   3 6 . 4 4 0 4 4 1 7 ) ) & l t ; / b b o x & g t ; & l t ; / r e n t r y v a l u e & g t ; & l t ; / r e n t r y & g t ; & l t ; r e n t r y & g t ; & l t ; r e n t r y k e y & g t ; & l t ; l a t & g t ; 3 4 . 3 3 8 6 7 2 6 3 7 9 3 9 4 5 3 & l t ; / l a t & g t ; & l t ; l o n & g t ; - 7 8 . 7 0 3 0 3 3 4 4 7 2 6 5 6 2 5 & l t ; / l o n & g t ; & l t ; l o d & g t ; 0 & l t ; / l o d & g t ; & l t ; t y p e & g t ; A d m i n D i v i s i o n 2 & l t ; / t y p e & g t ; & l t ; l a n g & g t ; e n - U S & l t ; / l a n g & g t ; & l t ; u r & g t ; U S & l t ; / u r & g t ; & l t ; / r e n t r y k e y & g t ; & l t ; r e n t r y v a l u e & g t ; & l t ; r l i s t & g t ; & l t ; r p o l y g o n s & g t ; & l t ; i d & g t ; 5 4 9 1 3 8 5 2 9 6 0 0 1 9 5 7 9 0 5 & l t ; / i d & g t ; & l t ; r i n g & g t ; w l 6 j x v p z m H 0 8 w m B s 2 u D y 9 v G m o 2 Y 3 v m V t 6 v d v 9 1 K 7 m 6 b _ t l l B 9 s n P w n 1 D i g _ a 4 j 3 T k 4 6 D 5 n l g B 4 s i D - - r D - q x L _ o 1 X 6 5 - g F _ q n v I 2 7 w Z k j q h K g y 2 j B h q s h B n p k R 8 q k F 0 8 3 E 2 _ s J i j z G g k w D p r q M 4 u w G g 9 m I 8 m - G q 6 k F _ 6 k D l 0 n E n z _ C m 7 o U u - p Q 4 8 y H 1 3 l F z 1 x E o 9 8 Q 4 j t R 3 x q I i 0 s I l 5 j F 6 s w X w m u N 4 0 o I z g n v B 0 3 1 l C 3 q k P n q 1 M 4 z j K u 2 q X 6 6 6 t B 4 x 9 C 9 t n G v 2 y D 3 u 3 P x 5 9 D 3 9 3 h B x h j g B 7 t m K z h y H h r _ D 3 q i Z 2 x m Z i l 9 Q 9 u 7 0 C 9 y k G l 1 w H s r - s B q - i D q - q E _ j 8 F _ - 0 I y w m G y k y J 8 5 n D t i y P x 5 0 Q 5 w k h D x 2 _ O u _ 6 K s 0 3 S z v y o B t 8 p F x m j D 2 t r I 5 _ q Y 3 9 q U v j - C s s n O 3 3 r J n 1 s w D 8 2 y G 5 n k I z l s D _ m 9 F y p z c z 7 1 I p 4 j X x 9 _ T 7 n 4 h D 7 g x e y 9 p 9 C v t u - B h j q m C q - j k D l o x O 8 x 3 M k 5 x n B l 4 - m B 7 n r 2 N 0 2 v s J v 8 - g C j 3 l _ E j l p 0 B 9 - 8 5 H h q s i I - 9 1 7 D 9 6 9 r V r h m j B 2 0 l k F 9 p u g B 4 n 3 6 m K 1 p n i y B 2 _ p 3 E n 8 t 2 u Q h j s w B x 9 6 3 B 2 g z e x 3 o 8 F 8 p u r C 5 y i u D 5 s u v B 7 v 6 F o u q _ F 1 t 4 q B 8 - o 0 B 7 w z E 1 - 6 a 0 k 7 9 D 1 k l p B _ p 7 E 2 7 r h B n o g 7 C v x x x 3 H n x h z V n 1 5 6 W x 8 y r C v h o g H y t 3 y J m 1 n _ 5 D 1 y u 6 m H x v y s G 6 r _ 8 C l w 9 n D v - r n H _ o 4 B z p h R l n p G m x r 0 I h u i K 6 1 0 M u x 2 G 3 v u u B r v 2 I 0 h x r B 5 9 7 6 D p k x X k 0 3 c y x 4 1 v E - 4 _ 9 _ B h x 6 g P p v - x C 6 3 u m B i j h j C k q n q B 0 6 v m B 7 k 3 f u x p 6 B 1 3 j b o y 8 3 I y 9 0 J - h g u C r 9 n 4 C o s 4 F s s r J 5 w g f q _ n s B s r 6 2 B j u 1 I k 1 q c m 3 m a 4 s q M v n l H 3 l u G m u r L - - 3 W 1 m 6 D m j m e i z 9 N p 0 v x B t 8 3 L g x p t B g l q P u s q D z t s E h p 5 C 7 z 2 q B 9 4 h S 8 m x H h v 5 F g t _ B 9 j 0 S x w m C k 4 l K 6 t 2 d j q 5 C x t p L z g w G 6 k _ S r i w G o l y C g 3 2 b n t t W m 3 r e l s o F v z w 5 B 8 9 9 B q v s n B j m m D r l n L v q q g C y 7 x N j - k F x r - C 7 l w N j 5 2 F r u p I 6 2 p F 7 x o N p z 6 C h 8 s b n t 8 P w v r C 7 y s C g 4 1 N 2 _ 7 B 5 g 4 L w 9 0 L r 6 6 3 B m 5 w J j j h x B l r t D r 4 _ E _ - j K 3 y w B 3 3 2 T 5 q k H 0 x k I x h 3 D l g y R 4 i v V l t 7 H o t - L r 1 v S - 5 9 Q 9 l 6 C z z 7 C m r i T 7 g _ E 5 j y G v 1 y G z 7 u M o y 2 d z v z G 7 4 9 i B o q j K g u n N 4 l q 2 B y t 5 M z 8 m K z m x D 8 g o s B u y 4 N z s 9 I h s l N 5 4 9 C p 6 s K o i y N g r 5 G 4 r o H q i n G i 4 y I y o _ K o x h n k c t 8 7 t 2 b v 3 2 3 g P w - m j q C s 0 g y 7 I & l t ; / r i n g & g t ; & l t ; / r p o l y g o n s & g t ; & l t ; / r l i s t & g t ; & l t ; b b o x & g t ; M U L T I P O I N T   ( ( - 7 9 . 0 7 1 1 7 9   3 3 . 9 4 4 2 3 3 ) ,   ( - 7 8 . 1 6 2 2 7 2   3 4 . 4 8 3 7 5 5 ) ) & l t ; / b b o x & g t ; & l t ; / r e n t r y v a l u e & g t ; & l t ; / r e n t r y & g t ; & l t ; r e n t r y & g t ; & l t ; r e n t r y k e y & g t ; & l t ; l a t & g t ; 3 5 . 2 5 1 0 7 1 9 2 9 9 3 1 6 4 1 & l t ; / l a t & g t ; & l t ; l o n & g t ; - 8 2 . 1 9 9 7 8 3 3 2 5 1 9 5 3 1 2 & l t ; / l o n & g t ; & l t ; l o d & g t ; 0 & l t ; / l o d & g t ; & l t ; t y p e & g t ; A d m i n D i v i s i o n 2 & l t ; / t y p e & g t ; & l t ; l a n g & g t ; e n - U S & l t ; / l a n g & g t ; & l t ; u r & g t ; U S & l t ; / u r & g t ; & l t ; / r e n t r y k e y & g t ; & l t ; r e n t r y v a l u e & g t ; & l t ; r l i s t & g t ; & l t ; r p o l y g o n s & g t ; & l t ; i d & g t ; 5 4 8 4 5 0 4 5 1 8 7 3 1 2 3 5 3 4 7 & l t ; / i d & g t ; & l t ; r i n g & g t ; p q _ l _ z 3 l 7 H j r 5 D 5 s w I 0 6 s C q h _ E _ 4 m O o z n B j i t 4 B 4 2 p r B j r 4 z K p 3 w O q v t G x 5 3 9 B 3 7 l 8 I i 3 l 9 h D g 7 u _ d h u 9 z y B o q v 5 6 E 7 h 7 6 V o 5 q H l x 9 j B r z u 3 B w q x Q 4 o k F l 7 O u j i o C 6 t w Z s 6 p w I 6 _ s C 0 k 2 o B y _ k K 0 6 9 F 4 g o C x l 9 D 3 0 y N 8 7 9 B q 5 7 P m w g 4 B h i l T t 5 O g l 6 V z 8 9 o B 7 s a 8 q j l C 2 g 4 d q x m C 3 v i B _ v 4 O - s q z B 0 8 5 U 2 5 s D 1 l 8 L v 7 m K 5 p r r B z 5 9 P k 2 i b _ o 2 M 3 v w H v 7 9 G u z s d g o w Q 1 3 p M _ 9 g B - x u B z j T 7 5 z Y o 2 o E 0 x M i g 4 D h i p B 7 q l B t u - C z l 1 C h z x B t 7 h B 3 l m Q 7 0 g L - 4 _ D 8 t u J i 4 - F w _ d 7 3 a l 9 l C 9 8 2 K 7 w k B h 9 s C n w j B - w q J 1 u _ E 7 w k J _ g v S v 4 k D v 6 i B x r 1 L _ u s C v _ 3 H n 1 w J 4 u s C _ _ 8 C - p j C 1 1 z E 0 i 7 B z g o B 9 v 4 t D 8 7 w Y y 5 R v y l C y k 5 G w 6 2 B j t 4 N v k w B n i o J g h r C 5 0 z H r m m C 8 n p L w z m I 9 6 g L k z i I q u q G o m r F 0 v o T i 3 0 o B o 2 v L 9 0 y I t s 2 B 6 u y C q s 1 B 5 o u w B h j o D h y n D g m l B r n Q o u _ C s t o - D h _ i F h 9 9 E g h m E _ s p C k k 2 y B z t x L 7 s a p o y O 5 l l M i t 3 C w t M 3 h 1 E h 7 y T 3 k q T y t s V l k 6 C v 6 3 I v m o C n 8 n B m o v D j r O _ 8 q C j o h D i 1 2 B h u K j v q W 1 z r C 7 m i D 7 v 7 B 3 q t Y 6 6 l S 6 x 5 D m v H x 3 4 d m l g D 1 x 1 X j 1 t 3 B l l r n B t u t c z u 8 S j 8 x I h y r l B 1 0 6 R 8 p h E 3 5 w N u 4 8 L o g i I p t h P 2 n 2 _ B u q T s j b u t j i B s 0 9 h B 0 0 w C l u p C g y r d q y 9 U j u 6 D h h y I k 4 t E i i v C t m 9 2 B g 5 1 D 3 i q J 4 n 1 M x i v E z v 4 B v 5 o B - w o M n 0 6 D 8 p 8 C t s j B g n m C x 0 y J v _ l G _ s 6 J g m p H h x x C l z o B k 4 o D g 0 7 I 6 8 H 5 7 p C i 4 - F w 6 a - h 7 H h i - C s t 1 B y 1 n C i y 8 B 6 3 N x z 4 H u l v N m n 8 M v - 0 C o 3 z I l v 6 R t 8 t c s 5 k B x s 2 D j j j c t p 1 F 5 k 1 E s _ k L 1 1 k E _ z h n i B h n 9 K q 9 M _ 6 5 W 6 v C 5 q u 6 E 7 8 4 T 0 p x E n 0 i 5 c - 4 n B l U 1 l b k 0 l B _ m f v 2 x F q x y B i h r B i x 9 C u - v C i 7 8 F 3 u j C l o - G 7 i P 2 9 w B o q d l 7 k S t _ 8 I s p 5 D j 1 8 C j g j G w 7 n B & l t ; / r i n g & g t ; & l t ; / r p o l y g o n s & g t ; & l t ; / r l i s t & g t ; & l t ; b b o x & g t ; M U L T I P O I N T   ( ( - 8 2 . 3 5 9 3 9 8   3 5 . 1 8 4 7 4 ) ,   ( - 8 1 . 9 6 1 6 4 3   3 5 . 4 0 9 3 ) ) & l t ; / b b o x & g t ; & l t ; / r e n t r y v a l u e & g t ; & l t ; / r e n t r y & g t ; & l t ; r e n t r y & g t ; & l t ; r e n t r y k e y & g t ; & l t ; l a t & g t ; 3 6 . 3 2 3 7 9 5 3 1 8 6 0 3 5 1 6 & l t ; / l a t & g t ; & l t ; l o n & g t ; - 7 7 . 5 9 2 3 1 5 6 7 3 8 2 8 1 2 5 & l t ; / l o n & g t ; & l t ; l o d & g t ; 0 & l t ; / l o d & g t ; & l t ; t y p e & g t ; A d m i n D i v i s i o n 2 & l t ; / t y p e & g t ; & l t ; l a n g & g t ; e n - U S & l t ; / l a n g & g t ; & l t ; u r & g t ; U S & l t ; / u r & g t ; & l t ; / r e n t r y k e y & g t ; & l t ; r e n t r y v a l u e & g t ; & l t ; r l i s t & g t ; & l t ; r p o l y g o n s & g t ; & l t ; i d & g t ; 5 4 9 1 0 8 2 6 5 5 7 2 8 4 0 2 4 4 8 & l t ; / i d & g t ; & l t ; r i n g & g t ; o t n - g t w g q H h q _ i C n 3 m U w 1 u k B g n h h 5 H v 9 h i S o t - q C n 7 - s F h _ l x G 6 m w 7 G z h 4 r H 2 7 g n P j 9 s g H 8 5 q G i w 4 e 1 p 7 r C x o s i C r 9 2 H p k t m D l 7 w S x i i l D 5 x s 8 D v t s F i 8 r s G t 9 m q D k t q h C n u z D 1 z 7 8 D 2 5 - 0 C n 8 r g C u t j y G 6 2 7 l D i s 9 v B o _ u q C o 7 5 z C 2 p r z I w 7 8 8 E p g y r B 3 r s y D u i w s B 1 r k 9 T v n n I 2 k g k E l 2 s g I l u - m B m 0 - y B i 7 _ 6 f o m o o E n j q w B i q x h D r i r u C 5 8 v t T j u 7 k B 4 4 u f j v u u L o q 7 m F x 2 - 4 B - v x w G - p 4 h R u 2 u p K x 4 _ m D l y o j N 8 h i p H 5 7 t - F - x 2 x G o _ 2 3 D w 0 _ x E j m z 5 D 4 v 4 4 B _ i n 5 N n 4 r n B k t h t E n 1 n w B y 5 6 - O p o i X l 2 2 m B 9 - x P 5 7 u 0 B q j w o C 7 k 6 0 C 9 4 - m D - p 0 X j k u k C r m m W w i _ j U z q - h D i t q 1 W 9 u n l I 9 8 w u H z 1 k - E m w m U 9 n n r I p 8 0 2 B 7 s z n D t w j e i 2 x 0 D h 6 9 w E n z v 2 B w w - 8 H q 1 8 t D 0 k r n D q j _ - R s w 2 i C _ q j W v 9 r m B w j z u B n 6 z C h _ r o C 1 6 3 W _ t z v P 0 o 0 k J t l 4 u T 1 v l w B w 4 t X o q 8 2 C u _ 6 k B r h 2 q i B 7 v o _ k I o 5 o 3 p M o 5 v v D w t n X o y l m B o o q Y p 8 x K u u r j B r 7 9 t B i 6 8 f h 3 5 a p x 2 W q y o S 6 2 5 O w 1 p I 8 l q 4 B _ s - o E 0 h _ X z w 6 x R y 1 9 r B l r w R r l 2 H g t p N z 4 i G y j 6 3 H - q m V q 8 n k B m z 7 g E l o x s H o u o 2 B _ 2 1 p B q 1 r o C 7 o l a p k 8 j E 3 r i 5 C n k p i B x l 9 v B x u v C 6 k 8 W _ 4 l 8 D 6 h u 0 B 5 q h L r m 4 X q l h 5 M v 7 i m B z k r - C 3 h h Y i y o e o i 7 H 4 h - 2 B s 6 j m B x o g q D _ 1 j e k q v W q y g W _ 3 p I 3 7 9 l E 2 7 x i B m 0 g U w t o E 5 j 8 x B h p x a _ 6 3 V o w q n C t h y N i _ 9 0 C 0 s 1 e y w 4 x B 8 3 3 g B k i 4 g C s 7 q 9 B r l g P n o 2 a 1 n w V v o 0 F 5 r 0 U r z u S 7 k k N v y 7 a 6 m 3 R 4 1 0 C o - m S o g r K 3 i g 1 B k v 6 z B h q _ U l 0 i D h i o P 8 2 m D n p 4 D 4 m z G g 7 m J j m 0 Q y j z J t q r I 7 l r V m 6 q C g w j J h 8 i I r t - E 0 0 4 a j 6 7 J q 3 z - B q z i J k o l F n y h D o 3 m G 9 9 q E 3 i 2 D x w 8 D g 7 _ D l k 9 P 2 w m J l m l W i p _ H i 6 h J t 7 x M 0 w s F t 4 5 G m i 9 G 1 m k t B 3 8 0 M 3 m n B j w y E 8 x y L m 9 k f 0 y h I 8 j _ Q o r 6 E k 9 4 W y v 8 C i r i E u 5 6 G z z r K p n 5 L m 3 v I j - 8 E 9 i q E y 0 t I - v r L j 9 p H q 1 3 I 1 _ y F 8 k l F _ q t L v - 8 B n m o W 2 5 x C y 8 x m B v j s Q g y j J l 7 z C 1 n o O x 1 h E 6 _ q i F h x 9 B t 3 r N 1 8 t G 2 0 9 H k v 1 I h u 0 L v - n V y l 0 H n j q C q i q D t o m D 8 m h E r 3 9 R h 2 z D 1 j s I t s 9 R o p v c 1 h 8 J i g _ 2 C p o w K m 1 i U g i - k C t l r J u p j H w y p E j i g J u k g F s 6 4 I v n x J v k 0 Q 1 4 1 Z t 1 p N 8 m - E - q m F x - 0 B - 1 h a m z 8 T 3 w 3 1 k B o q 6 - C 1 g v x E 7 k v w K o m 6 J u y g h B t x - j B k 4 y z E o 5 9 p B & l t ; / r i n g & g t ; & l t ; / r p o l y g o n s & g t ; & l t ; / r l i s t & g t ; & l t ; b b o x & g t ; M U L T I P O I N T   ( ( - 7 8 . 0 0 6 5 8 7 8   3 6 . 0 0 3 4 3 4 ) ,   ( - 7 7 . 2 2 9 8 1 9   3 6 . 5 1 2 0 7 5 ) ) & l t ; / b b o x & g t ; & l t ; / r e n t r y v a l u e & g t ; & l t ; / r e n t r y & g t ; & l t ; r e n t r y & g t ; & l t ; r e n t r y k e y & g t ; & l t ; l a t & g t ; 3 4 . 9 8 2 6 2 0 2 3 9 2 5 7 8 1 2 & l t ; / l a t & g t ; & l t ; l o n & g t ; - 8 0 . 5 4 9 4 7 6 6 2 3 5 3 5 1 5 6 & l t ; / l o n & g t ; & l t ; l o d & g t ; 0 & l t ; / l o d & g t ; & l t ; t y p e & g t ; A d m i n D i v i s i o n 2 & l t ; / t y p e & g t ; & l t ; l a n g & g t ; e n - U S & l t ; / l a n g & g t ; & l t ; u r & g t ; U S & l t ; / u r & g t ; & l t ; / r e n t r y k e y & g t ; & l t ; r e n t r y v a l u e & g t ; & l t ; r l i s t & g t ; & l t ; r p o l y g o n s & g t ; & l t ; i d & g t ; 5 4 8 5 1 5 4 9 1 4 4 7 0 4 6 1 4 6 4 & l t ; / i d & g t ; & l t ; r i n g & g t ; 8 9 u w n 7 k l x H 2 k 3 v B i r 2 4 p Z 1 h 6 6 l S z 2 x _ k B l p t J l r z 8 B r q 8 u C y h z l E 6 5 s a u x j 3 G _ o 1 Y k w o r B 7 o 4 G 5 i q r B t l i R 6 k h 7 B - 2 g U t o y g B 5 - 4 J 5 i q V 4 w 4 l G n 3 t H 5 5 9 r B q 0 w c g _ 4 u E _ o l h C 4 h i b 2 g 7 s D z h - g B i w _ e 5 n z G 8 v i i U t t 0 9 B s z 6 q C 6 k 8 v C 7 g s i B h u n F p 3 0 i C 5 m 5 z B n r m R - s m X 4 g - I p r 8 w B 2 q 0 5 C p y y r B 0 0 j n f m t r r L o x 5 h m I - t r _ z t B p y _ u D 1 l _ k M y u _ J s s - o D h h k p D - g 3 x B 4 - y w H - j q T h 4 g h m J z z 6 x p K 3 4 y 2 8 y B v i 1 5 2 T & l t ; / r i n g & g t ; & l t ; / r p o l y g o n s & g t ; & l t ; / r l i s t & g t ; & l t ; b b o x & g t ; M U L T I P O I N T   ( ( - 8 0 . 8 4 0 2 9 1   3 4 . 8 1 3 9 9 2 ) ,   ( - 8 0 . 2 7 7 4 6 2   3 5 . 2 0 8 4 0 9 ) ) & l t ; / b b o x & g t ; & l t ; / r e n t r y v a l u e & g t ; & l t ; / r e n t r y & g t ; & l t ; r e n t r y & g t ; & l t ; r e n t r y k e y & g t ; & l t ; l a t & g t ; 3 5 . 4 0 8 6 7 2 3 3 2 7 6 3 6 7 2 & l t ; / l a t & g t ; & l t ; l o n & g t ; - 8 0 . 5 7 9 1 7 7 8 5 6 4 4 5 3 1 2 & l t ; / l o n & g t ; & l t ; l o d & g t ; 0 & l t ; / l o d & g t ; & l t ; t y p e & g t ; A d m i n D i v i s i o n 2 & l t ; / t y p e & g t ; & l t ; l a n g & g t ; e n - U S & l t ; / l a n g & g t ; & l t ; u r & g t ; U S & l t ; / u r & g t ; & l t ; / r e n t r y k e y & g t ; & l t ; r e n t r y v a l u e & g t ; & l t ; r l i s t & g t ; & l t ; r p o l y g o n s & g t ; & l t ; i d & g t ; 5 4 8 4 9 5 9 1 3 1 3 8 9 3 9 4 9 6 4 & l t ; / i d & g t ; & l t ; r i n g & g t ; j t j g 8 n x u z H g t t P 5 6 l B _ j i S 6 7 4 B h r s D j - v 0 B w 8 8 p B k m t P h j p i B 9 _ v w B 1 5 h B 3 t s F 3 p z o q B 2 j 8 m q B o 5 W g n z E 5 s w B 1 v u 9 _ B 5 t 2 d _ 1 6 0 P 4 3 - 5 m H 1 0 x 3 O h 5 s o B h 9 v t o B t z g 2 i F 5 t - 3 Z g i l k 2 B - z 0 l Y q o q u 1 E i x j 8 3 C y u n 9 I 2 w q o Q l 3 n 4 m C o i 5 l 2 B w q X t n 6 B l l x o W s _ w l D 6 _ 6 J u l 9 k B i _ q J 3 o - r D h 0 n Y l 3 s V 4 n q F 9 t w u E h g 6 R 4 t x N l 7 5 j y B z p i n B o 0 6 s D v 3 q w D 8 k p G _ l - 8 D 4 _ h 2 N r k j 0 8 B u i 0 r N q q r 3 H - _ i g H x 6 r m J 2 7 t B y 0 q t j B i u o u o B u o 6 o M - u l u I l i 9 E p n n D s q w a t 6 p Z 6 j w 5 D p - q 0 Y 3 p l h j B 1 n - n g B t 6 v L & l t ; / r i n g & g t ; & l t ; / r p o l y g o n s & g t ; & l t ; / r l i s t & g t ; & l t ; b b o x & g t ; M U L T I P O I N T   ( ( - 8 0 . 7 8 7 1 0 5   3 5 . 1 8 4 0 7 3 1 ) ,   ( - 8 0 . 2 9 5 3 8 5   3 5 . 5 0 7 1 8 0 1 ) ) & l t ; / b b o x & g t ; & l t ; / r e n t r y v a l u e & g t ; & l t ; / r e n t r y & g t ; & l t ; r e n t r y & g t ; & l t ; r e n t r y k e y & g t ; & l t ; l a t & g t ; 3 5 . 7 2 0 1 4 6 1 7 9 1 9 9 2 1 9 & l t ; / l a t & g t ; & l t ; l o n & g t ; - 7 9 . 1 7 3 2 7 1 1 7 9 1 9 9 2 1 9 & l t ; / l o n & g t ; & l t ; l o d & g t ; 0 & l t ; / l o d & g t ; & l t ; t y p e & g t ; A d m i n D i v i s i o n 2 & l t ; / t y p e & g t ; & l t ; l a n g & g t ; e n - U S & l t ; / l a n g & g t ; & l t ; u r & g t ; U S & l t ; / u r & g t ; & l t ; / r e n t r y k e y & g t ; & l t ; r e n t r y v a l u e & g t ; & l t ; r l i s t & g t ; & l t ; r p o l y g o n s & g t ; & l t ; i d & g t ; 5 4 8 5 0 4 9 5 3 1 9 6 1 7 0 4 4 6 5 & l t ; / i d & g t ; & l t ; r i n g & g t ; 3 4 6 k u p v 7 w H 5 n 7 z v G k v 1 3 v G - s 8 H i - 0 6 B i 4 2 x B x z 3 h C 1 x m U p - u z D 5 k i I h l 5 v J g h z C - y m c z n 1 W w s o m D k j j I j y l d 8 o 7 R 6 h z b 7 v h S m 1 t N z 3 g 3 D g 8 n I 1 3 3 S h n q i B 3 s t o D 0 q v q B z 1 l d 5 n - g Y 7 u - 7 C k n h _ B k o 9 O 3 w p p C z 9 s v B v 4 3 a 1 r 9 k C v l m t B j u g X o - h r D z m m j H h i t - G v l 3 7 G 9 8 t m B z h 5 j X 0 q v y C 3 n 1 k H h 5 w - D j m v m G 1 j u _ B w p _ I k 5 x n B y 1 3 0 C 4 y 4 s D 9 - h o N l 9 5 5 L l k 6 h D r i k l C 7 4 w m D j 9 u o B x q n v D j 1 x 1 R o u 5 v E 8 g n 4 K 9 z h 6 M 2 w 5 - D r y x - k I g q 1 l y C 2 7 i 5 g B z h n z m X 0 i s w h C 1 l 9 l L 5 x s q c 0 3 1 0 G 2 3 o 5 B o m 6 n p T l 8 _ g L z 5 v j X 8 o - 1 P g i r 7 H l p k j F k 0 - m U m 6 x C p m x L z z 7 B 0 1 w g Q v g 9 o B u u v k B v x 8 Y u z s X 1 p u 7 E 1 v _ b i 8 8 5 7 b u 5 r l 5 E _ k w 4 l B 4 2 7 t w D 3 _ w o T 2 r 2 g 3 F 2 x v z - E & l t ; / r i n g & g t ; & l t ; / r p o l y g o n s & g t ; & l t ; / r l i s t & g t ; & l t ; b b o x & g t ; M U L T I P O I N T   ( ( - 7 9 . 5 5 5 9 1 2   3 5 . 5 1 5 1 4 1 ) ,   ( - 7 8 . 9 0 5 9 6 6   3 5 . 8 7 6 8 3 8 ) ) & l t ; / b b o x & g t ; & l t ; / r e n t r y v a l u e & g t ; & l t ; / r e n t r y & g t ; & l t ; r e n t r y & g t ; & l t ; r e n t r y k e y & g t ; & l t ; l a t & g t ; 3 6 . 3 8 9 7 2 4 7 3 1 4 4 5 3 1 2 & l t ; / l a t & g t ; & l t ; l o n & g t ; - 7 7 . 4 1 9 4 4 8 8 5 2 5 3 9 0 6 2 & l t ; / l o n & g t ; & l t ; l o d & g t ; 0 & l t ; / l o d & g t ; & l t ; t y p e & g t ; A d m i n D i v i s i o n 2 & l t ; / t y p e & g t ; & l t ; l a n g & g t ; e n - U S & l t ; / l a n g & g t ; & l t ; u r & g t ; U S & l t ; / u r & g t ; & l t ; / r e n t r y k e y & g t ; & l t ; r e n t r y v a l u e & g t ; & l t ; r l i s t & g t ; & l t ; r p o l y g o n s & g t ; & l t ; i d & g t ; 5 4 9 1 1 7 2 5 0 6 8 4 6 8 8 7 9 5 6 & l t ; / i d & g t ; & l t ; r i n g & g t ; j n 7 8 j p 8 l q H t 4 o - C i j u p B j j z D l 6 q N 8 g _ q C x k p X 0 n t Y 0 s 0 P h 3 0 V 4 h q 1 E r 4 m 9 B k g v I - _ n N 3 w h r E 6 h k c p l 3 8 B p _ 5 t D 8 6 m E 3 1 7 m B l v g 9 F 0 o o G - 3 z z u B 7 j 0 l h C 0 1 n s y M l 3 0 g y C q l 6 G m o 1 t C w g s t B 2 t o z G - r w 3 E p o t S g 3 j b z g i Y 2 i v j B x v m H 4 _ t v E 2 w y i C x n w P y 9 s J m 8 p H l o 9 N r p 5 T 7 t v N 7 9 7 H r 1 r N g - l R 8 0 y O k 0 g G g q p I 6 v 1 D t - r D o 3 l T l r r O - z m V t w s S w w x F g q o K w 2 w I w 4 8 E n p 1 D w q m H 4 h 5 0 B 6 k 9 C w 9 6 T 6 2 u a k p - D q s g V p g 0 M j k s h C l p s M v _ j I v h t s B u 1 - L x u y _ C _ i j I g n s U n k 1 G v h 1 H w i y F o 0 0 Y 0 o 8 z B 5 r t x H m v o C y g 3 c 0 w 6 t B j - s I g t 8 O w t p D 6 1 i E m t - D h l k I i m 5 I s w u I 1 i 4 H h 7 - r B h q i X 3 r v x b p o 7 i x L t n 6 0 7 p C m 7 m 9 i Z 4 u 7 5 d i 5 0 p C 6 k t j C m 6 z C v j z u B u 9 r m B 9 q j W k z 6 i C p j _ - R - y q n F y 8 0 6 d y v - k J 3 j 2 g B p o m e 6 s z n D 1 y 4 2 B x t v r I m 4 o U y 1 k - E 8 8 w u H 8 u n l I i 8 3 1 W y q - h D v i _ j U q m m W i k u k C 7 3 2 X 8 4 - m D 6 k 6 0 C p j w o C 4 7 u 0 B 8 - x P 5 5 5 m B o o i X x 5 6 - O m 1 n w B _ i x q D j t p 9 B _ y 8 4 N o 3 0 4 B 3 1 t 5 D o z 4 x E 9 i 7 4 C u 3 s - H 4 7 t - F 7 h i p H v - k 8 J h 2 9 k F _ 4 3 p K 7 - j i R j 3 4 w G t v j 5 B n 7 7 3 D w 1 r _ N v p o 8 p B q i r u C h q x h D j 0 m w B n m o o E h 7 _ 6 f - 7 6 k C m t 1 v B 6 j t t F _ s 6 j E u n n I o 2 k 1 R p m o i C 2 r s y D o g y r B g k j 9 E 1 p r z I n 7 5 z C 0 u 3 w B 7 - g I i 2 p Y 5 2 7 l D & l t ; / r i n g & g t ; & l t ; / r p o l y g o n s & g t ; & l t ; / r l i s t & g t ; & l t ; b b o x & g t ; M U L T I P O I N T   ( ( - 7 7 . 9 0 0 0 7 2   3 6 . 1 6 4 9 3 4 ) ,   ( - 7 7 . 0 6 6 0 9   3 6 . 5 4 7 3 2 6 ) ) & l t ; / b b o x & g t ; & l t ; / r e n t r y v a l u e & g t ; & l t ; / r e n t r y & g t ; & l t ; r e n t r y & g t ; & l t ; r e n t r y k e y & g t ; & l t ; l a t & g t ; 3 5 . 0 6 3 5 9 4 8 1 8 1 1 5 2 3 4 & l t ; / l a t & g t ; & l t ; l o n & g t ; - 7 7 . 3 5 3 6 1 4 8 0 7 1 2 8 9 & l t ; / l o n & g t ; & l t ; l o d & g t ; 0 & l t ; / l o d & g t ; & l t ; t y p e & g t ; A d m i n D i v i s i o n 2 & l t ; / t y p e & g t ; & l t ; l a n g & g t ; e n - U S & l t ; / l a n g & g t ; & l t ; u r & g t ; U S & l t ; / u r & g t ; & l t ; / r e n t r y k e y & g t ; & l t ; r e n t r y v a l u e & g t ; & l t ; r l i s t & g t ; & l t ; r p o l y g o n s & g t ; & l t ; i d & g t ; 5 4 9 1 4 5 4 4 6 2 6 2 5 0 5 4 7 3 8 & l t ; / i d & g t ; & l t ; r i n g & g t ; 4 p i 7 4 h n - j H 4 8 2 x B g h 1 Z 7 k s h C p k 4 J j 2 x a h v x 0 D 1 j m e u t u O _ 1 i q B 6 k 4 s D u 2 _ O 3 y 2 3 B k s h G p 1 x H y - 5 F x t v g B 4 9 - v C x w 2 L w 3 o N 0 2 n S 9 0 0 R q o h h C 7 2 l l D 4 g i x C x y u 6 F t x o g B v m j g F 9 9 s s y C q k 8 6 z X 5 0 r u B l w 6 y E g 8 o n B u p z L 0 h p 4 C v x s m D s q 3 2 C - n i u D v m 4 c j q w f j w r X _ k w 0 B h k - 1 B u x y X 6 s o t D 0 h - Q z v x n B - q q _ B 6 o v G m q 3 8 B - h g m B _ 3 q 5 D x h s u C t 2 _ j B i 4 j 3 r f t u w C r h 8 8 8 H o v y 4 n D v g r n 9 D k 6 l 3 3 B t w 7 k C w l u q F j 9 n H m x x Z l o k E p - q 1 D j r y h H n 0 5 8 j C u n 6 o r G j x p z w F 2 g l 9 I g 2 h 6 B 0 r - 4 C m m h 3 0 B o g 5 5 G n j h j c w 1 v x P u 5 o o 0 B y q n 0 z N v r o 2 x W 5 x o k D h 4 8 L o 9 i z E w y h 1 B 1 j 3 3 B 5 v 5 3 C t _ t i E 3 h i K z k 0 U 0 0 z M z j x H 1 2 y a i p _ m B i 8 5 b 9 z y 5 B l j q Z t 4 _ o F t 4 0 u G t y l Z j g g r B o 2 w G u r 7 r B _ 5 j C u w - F 8 0 7 7 C 2 z _ F g w p i B j t w i C 6 j x d r 5 8 I 9 6 j u C 4 r k I 0 3 q I s 8 _ m E _ - q c 2 l q K g u 3 g G u j n n B 7 v 4 4 C y t r a g g 2 H w v i f 3 9 5 D v k x D 3 6 z Z k z k E y 6 w S x _ z C z k 5 D z _ x J s g u b t z g N n p 9 l B 8 8 2 t B w t 0 m B 7 5 0 3 C 1 p m S 9 7 9 g B w y j o C 6 m 0 H r w u S q j k p E t x o N 9 _ 2 b s w s j B k 7 _ b l x h X v j 9 H & l t ; / r i n g & g t ; & l t ; / r p o l y g o n s & g t ; & l t ; / r l i s t & g t ; & l t ; b b o x & g t ; M U L T I P O I N T   ( ( - 7 7 . 7 3 0 4 8   3 4 . 7 8 0 0 4 2 ) ,   ( - 7 7 . 0 4 9 5 5 7   3 5 . 2 4 3 4 8 8 8 ) ) & l t ; / b b o x & g t ; & l t ; / r e n t r y v a l u e & g t ; & l t ; / r e n t r y & g t ; & l t ; r e n t r y & g t ; & l t ; r e n t r y k e y & g t ; & l t ; l a t & g t ; 3 5 . 8 9 4 0 7 7 3 0 1 0 2 5 3 9 1 & l t ; / l a t & g t ; & l t ; l o n & g t ; - 8 0 . 5 6 1 8 2 8 6 1 3 2 8 1 2 5 & l t ; / l o n & g t ; & l t ; l o d & g t ; 0 & l t ; / l o d & g t ; & l t ; t y p e & g t ; A d m i n D i v i s i o n 2 & l t ; / t y p e & g t ; & l t ; l a n g & g t ; e n - U S & l t ; / l a n g & g t ; & l t ; u r & g t ; U S & l t ; / u r & g t ; & l t ; / r e n t r y k e y & g t ; & l t ; r e n t r y v a l u e & g t ; & l t ; r l i s t & g t ; & l t ; r p o l y g o n s & g t ; & l t ; i d & g t ; 5 4 8 4 9 3 7 0 7 2 7 2 2 5 7 5 3 8 3 & l t ; / i d & g t ; & l t ; r i n g & g t ; 1 s _ 2 1 j 2 z 1 H y y _ N p 5 0 U 7 m y S o 4 9 c 5 n 3 y B 7 8 1 F m z s U 8 1 2 L t _ _ i B u 4 t w G y o g h C 1 q n E z 1 0 K s k p N z n o J w w 1 f - w 9 D 6 0 7 C l 9 k c _ t u j B l x 4 q B 8 4 s V 2 k - V 4 8 n e j x k f v p r B 4 8 y C 5 u x B - v w B 1 o _ _ B j o m q B r w 1 D w o t C l w k M _ v _ n B t j 0 j B g z 8 N 4 v z K 3 k r K w 6 2 M l u g c 9 s 0 r B w q l C s x y B 9 8 - g C n w 9 X u 4 i C q r p D x - g H 4 8 0 C - 1 u H 8 z 4 q F w i _ c n x 4 M 4 v 2 O j h 5 E 8 i t l D g 1 7 - B q u i M 8 q 8 D 6 w s N y n z C 8 - 3 G 9 t m 1 B j 2 v E x g v U _ 6 7 2 B 0 z y M g o u n B 0 o g 6 D p - h v D 3 n 5 B m r t D n l 6 v D u o p F i y 2 m C 6 8 j c z y - E j l n v D j u r M t 7 i V 9 j 0 E r k g M 1 7 i 6 B t m p B t r q x E 2 6 1 U 6 z k M v n 4 E k k y I j 5 p E o v s k C v g y M k g z C 7 0 7 w C 9 y n L 1 y - F n 5 n W u p g V 1 9 7 H k 0 p s C 0 i 5 E v 2 6 X 1 i 6 a z 7 p Y n i y C t 6 h Q u t l I s _ j 5 E 1 s q 5 E r 9 j O v 7 n F 0 t t H t 3 8 L r 8 m r B q y i F u 2 r I q r i 8 B x l r R r 3 m K z 7 w S y u l 4 C w t k t B l o 8 w B 6 n 4 k B 0 h h N h 8 r r B o 5 x z C y s - V 2 7 s L o s 3 G 0 5 j W 1 i s F s n 1 W q s 4 R h 5 m L 0 o 5 B w - q L i 1 4 E 9 9 - V n m 0 e p _ v X 3 y s E 5 6 g E o 7 h n B q 2 5 z C 0 - 5 _ h B 7 y i y T 3 n t s E i y l j H r q i N _ r u i B 9 k 7 M - _ g k E q 2 - q f n 3 2 2 B u 0 9 0 F o m w t b z 4 7 u _ B z 8 y - 5 C 6 5 9 q M z y 2 f l 5 r J q - t P q q t B 3 o _ C h s y L 1 w _ J _ 4 y V 0 s m G i w 3 B z r 4 B l 4 2 W h s w D 7 1 o F w u 2 B 6 v w M - 8 n G j 3 s B _ h x E q q S 0 m w B i 2 l B u l 1 H r 0 0 C r k v I 8 - v R y 4 x L y j k r D 4 6 v i D w n i Z q r w H m g x B p s y m C m w g B j h 5 S 6 s x B 9 u 1 L r u 4 E _ t _ B - u g 4 B n s 8 c q y v I k p r H h n 2 B 7 h n F y 5 V 6 y 7 R 9 o v C n s g G x w k C 1 n 0 B k x 4 B m o P i w e o k 3 C o t P 3 y 5 H 3 v j D 0 6 1 J 5 6 h D n n g L z 6 n b l w q G j q I j 3 3 O 5 0 d y 4 q D i q m B r 7 j B 2 i 5 J 8 z q L 2 s 1 0 B - 2 8 I n q 5 R g r W 6 r 7 G s 1 k D x y l L 2 - t B h h u C r g V g 5 t H l 5 l O q j 9 D 5 0 0 G s 0 h W z w 7 x B 4 6 q h B h 4 - E k n z l B j t h F i 7 g E l 6 7 N 1 g j G w 0 l a 8 h w G i w 3 I j 9 x B r i y x C 9 l s q C 2 r B i j w C s 9 r F 7 7 9 y B w 6 p B o w l H i 4 r D r _ - Y 2 w 9 J s l _ W 5 - p H h n - K l 3 i B - t E 3 0 q P p g 4 O 8 j 6 B u 5 p C 1 5 w V x k i j B y x m f m 2 x p B 1 _ y M h w w m D k p m v C & l t ; / r i n g & g t ; & l t ; / r p o l y g o n s & g t ; & l t ; / r l i s t & g t ; & l t ; b b o x & g t ; M U L T I P O I N T   ( ( - 8 0 . 7 0 7 8 8 9   3 5 . 7 4 2 8 8 4 ) ,   ( - 8 0 . 3 6 4 9 5 1   3 6 . 0 6 2 5 9 4 ) ) & l t ; / b b o x & g t ; & l t ; / r e n t r y v a l u e & g t ; & l t ; / r e n t r y & g t ; & l t ; r e n t r y & g t ; & l t ; r e n t r y k e y & g t ; & l t ; l a t & g t ; 3 5 . 1 4 3 5 4 7 0 5 8 1 0 5 4 6 9 & l t ; / l a t & g t ; & l t ; l o n & g t ; - 7 6 . 7 6 8 3 0 2 9 1 7 4 8 0 4 6 9 & l t ; / l o n & g t ; & l t ; l o d & g t ; 0 & l t ; / l o d & g t ; & l t ; t y p e & g t ; A d m i n D i v i s i o n 2 & l t ; / t y p e & g t ; & l t ; l a n g & g t ; e n - U S & l t ; / l a n g & g t ; & l t ; u r & g t ; U S & l t ; / u r & g t ; & l t ; / r e n t r y k e y & g t ; & l t ; r e n t r y v a l u e & g t ; & l t ; r l i s t & g t ; & l t ; r p o l y g o n s & g t ; & l t ; i d & g t ; 5 4 9 1 4 5 1 5 7 6 6 9 2 2 4 4 4 9 5 & l t ; / i d & g t ; & l t ; r i n g & g t ; 7 y _ x o q x i j H r n t - B l y 9 2 H u z r 6 h I 5 o 2 w w C o 0 k 4 z 4 C - _ 9 0 6 I o y v s T x 6 j y G 2 r i 3 F r y 6 g s F 8 u 9 o d 2 q y 3 p J - 1 - 9 C 9 i z l S 3 r j 8 4 B 0 2 u n B m s i 7 w D v s l 0 a 3 q _ 3 C r u s k C g w j y E g s _ y E 4 w t 3 E q w g 9 D 1 y k 8 B 0 u z 8 4 B g i m v B h v k o 3 d 8 w 1 4 z E r p s i B 6 n j T - h 2 U u t 5 o B t _ o p B r o 7 y B _ 7 3 v K u y p h E q 2 _ p B r _ z t B 7 y 2 m B n q t l G 1 n 6 q J l z j r B k - x 5 B 2 - 3 h B q z 0 M t t 9 6 C g l w k B i k 4 X v - 8 K m q _ j C n g 4 g C 6 j u 3 B 4 u 0 o C - v 4 s J y p 3 f w z 8 F 1 1 8 i B 0 x 3 U 5 9 l g B i v x E 7 t y Y s - 4 F h g w Q g o _ 4 D 0 t 2 P q u x o B y m z n B z 0 7 _ C h x o 0 H z 3 t i S 8 _ j q V - 5 t r u B t k v 4 x B l l r 9 _ E k z x j H m - 4 l U & l t ; / r i n g & g t ; & l t ; / r p o l y g o n s & g t ; & l t ; / r l i s t & g t ; & l t ; b b o x & g t ; M U L T I P O I N T   ( ( - 7 6 . 9 8 7 5 4 3   3 4 . 9 5 0 4 2 5 ) ,   ( - 7 6 . 2 7 6 9 8 2   3 5 . 3 6 1 8 6 8 ) ) & l t ; / b b o x & g t ; & l t ; / r e n t r y v a l u e & g t ; & l t ; / r e n t r y & g t ; & l t ; r e n t r y & g t ; & l t ; r e n t r y k e y & g t ; & l t ; l a t & g t ; 3 5 . 3 1 7 9 1 6 8 7 0 1 1 7 1 8 8 & l t ; / l a t & g t ; & l t ; l o n & g t ; - 8 2 . 4 5 9 1 9 7 9 9 8 0 4 6 8 7 5 & l t ; / l o n & g t ; & l t ; l o d & g t ; 0 & l t ; / l o d & g t ; & l t ; t y p e & g t ; A d m i n D i v i s i o n 2 & l t ; / t y p e & g t ; & l t ; l a n g & g t ; e n - U S & l t ; / l a n g & g t ; & l t ; u r & g t ; U S & l t ; / u r & g t ; & l t ; / r e n t r y k e y & g t ; & l t ; r e n t r y v a l u e & g t ; & l t ; r l i s t & g t ; & l t ; r p o l y g o n s & g t ; & l t ; i d & g t ; 5 4 8 4 6 8 9 6 1 4 1 3 8 5 0 7 2 8 4 & l t ; / i d & g t ; & l t ; r i n g & g t ; g 7 x 3 z z g i 8 H h p w T l t p E z 4 f 1 y 1 D o n k B 1 8 z F 9 i 0 B l _ U h v q G o n 9 K i g g U 0 r j B l j 3 D u r 0 D g o 2 C p p s C y 4 j J h l n K w r l C y 6 Y 7 7 t E z m 2 D n 8 u J _ r m T l 2 g C 2 7 5 N p m i C y y k B g s 9 O i i z F p x j H v 5 u i B h 6 _ B 6 _ 9 I 4 m y B z 2 r E v 1 w O k 3 p K l s 0 K 1 u i G 6 7 S q x 5 v B _ s u F - p j D _ i 8 D l g 7 5 B l 3 z H r k h F 2 9 s E 0 z 9 G 7 _ 3 B o 9 i c h l g D 5 k o E x - h U x y j D l x w v C y 9 3 F h 6 o H p 8 j f q 5 v s C o 7 4 I z 3 v R u k t U q 0 h M 3 - 1 D 9 1 1 B g 6 3 I 3 n x J 1 l q D v t 8 C z x j M x i m H u u r D 7 x m U 9 n l D x r y C s i m S q 6 2 D _ j z J r _ r C w x m B 4 h 4 C k u c y i 6 D t t H y y 4 D z v 2 E v q n P y n 8 F m - W _ 7 T 1 1 g C m o N q 7 p J 2 _ w E h x q C u v 1 F 5 0 3 K y 4 1 K 8 v i E j k o B s r h B 1 r s F o l m Z 2 u j B m t h P h q l E 2 t 9 K q 1 v D v r l D 0 6 r D v 6 g G j v i E 1 o o K x 8 o F 3 h u C 6 g - B 9 o m B 7 j y K _ z x D i _ z R - p w G y 2 c s o 6 C 4 v 8 N z k 9 X 0 w z Y t m y F 0 z Y 5 y q C j 7 7 G _ 9 g C h v 3 C o 3 7 E _ q p F 1 t W g k 0 D h g 0 B 4 n t H 4 q 7 C 4 0 5 E t 4 8 C - 7 6 F s - 3 E 7 q o B 7 5 x 5 c 1 p x E p 5 3 T 1 x 0 6 E q 0 C u n 8 W u x j O u l y n i B 9 m 0 G 4 5 9 H t n 2 E x v 2 F - 3 l c y s 2 D 0 q l B 5 x w c 5 y 8 R o m 1 I z 5 1 C 2 g _ M t l v N w z 4 H 5 3 N h y 8 B y t o C h 4 - C 4 n 2 B 7 u 8 H x 6 a q - g G l 0 q C 6 k I h 0 7 I k 1 p D m z o B 1 q y C o x q H - s 6 J r m n G y 0 y J 4 _ m C p 9 j B k l 9 C z z 7 D j p q M m w 7 B x x s B t k w E 4 g 3 M z z r J 4 3 2 D h 9 g 3 B j i v C 8 5 u E 9 v z I v t 7 D y 7 - U 4 o u d m u p C 1 0 w C x s 6 3 C 9 x q F r j b _ 2 T u m 6 _ B t r j P 4 t j I 2 v _ L - z n G u g - J v 7 5 b 6 p 4 X m w Y - 4 v g B s z 2 L 5 q u G z m v U z 3 q F w w 6 H _ n 9 H z x _ B v 6 - O k n 0 N 7 p g 0 B t m g K 5 m 4 E s w w D t n n B 6 0 3 E g h s 3 B t x l 6 N s o 7 5 _ F j z h M 2 5 - C i - k O 8 r q C - 3 T h z w E 4 s g C y z 3 D z - j G z u i D 3 3 G n j 1 j C 5 q 7 I z x 5 E m v - W o 1 1 D s 1 j D 5 7 3 c n 4 g D l m 7 C 7 q t B p q p I 1 _ v L n 1 w D m 3 6 C - 1 m B 6 w h C 6 6 7 L h o w L o j Y i q z i B s s x u B 7 y k h B 4 1 - I y 9 j E 3 u z F s z 4 t B 7 u 4 C 3 p w v B h m 6 E - - L 3 4 Y l l h B u i s P _ y l D p u f 0 _ 9 C v 4 k F 5 5 2 C 6 g p L i 4 2 E t s k 3 B i j b g i 0 R q w j T h j 9 G i y 3 K l l j I y l _ K 5 3 z L y n i I o 2 y p B z q i C 8 k u m B 0 z t E y l u I - m d 4 p r J 5 s 2 C 5 t 1 j B s r 1 b z o z K _ 3 o 4 u B o n u B 5 7 X s o 7 J h r o E r g _ H x n h G h w Y k x O g k F 0 _ y Y 2 9 n J m 3 y 6 B i u j X n o n H g 5 t N k 8 I x t q P 9 h 5 H 6 8 z G k 9 2 F 7 g i P j s 9 K x 5 w W 4 j k B - 3 8 L u h u o D h 5 i E w 9 - J l 3 _ 1 B u i Z l 7 0 B 4 s Y 8 v z I 2 6 o C - h 1 C r s l B m - _ K h 3 y D m y i J n s m I v i X 0 9 a 8 s 1 p E z 5 4 C 3 2 0 d j 9 v J 8 t 8 B o m - I h 1 k F 7 z 9 C 6 p 3 H v r z F l 7 p Q _ s s V l n i D 4 g y S s 2 l Y 9 1 w m B 4 3 5 M i r 9 L x p r O h l 7 l E g m y F 6 o 7 B j q k G k g x y B y 0 p O k z 4 F x w g D j w 6 D j 5 j C u h 4 D v 3 - a t 9 1 7 B k 4 i B s 2 i W k x o X y w 7 F i 5 m Q 2 o Z 3 2 - N l r j K v t 7 T u 3 - E s _ 2 Q n 6 n u B q q s D n q o G 6 2 7 q C z 5 u a 6 j 0 G j o - e 6 v 5 B x o t B o r g C 5 3 4 B w 4 u P w k 5 L p _ k a 9 u l R 7 p g X 3 p 2 r k D r 9 5 x 5 G h 8 9 p t B r l h j C 1 y 9 I 1 8 - e g g v V t p 4 Q t r q E 5 2 9 B 6 6 j c y 3 m 0 V h t l D v v 5 N z h g 4 B n i 2 s E 7 l n x J i 1 6 n N s p v 5 p B - o x I q 9 - B t x t C z 8 L u s 5 G h y 6 H i k 7 D o g t l B 0 z w H 9 s 9 C p p o I v r t F & l t ; / r i n g & g t ; & l t ; / r p o l y g o n s & g t ; & l t ; / r l i s t & g t ; & l t ; b b o x & g t ; M U L T I P O I N T   ( ( - 8 2 . 7 4 5 2 0 8   3 5 . 1 4 4 4 2 4 ) ,   ( - 8 2 . 2 6 1 2 2 9   3 5 . 5 0 0 4 2 4 2 ) ) & l t ; / b b o x & g t ; & l t ; / r e n t r y v a l u e & g t ; & l t ; / r e n t r y & g t ; & l t ; r e n t r y & g t ; & l t ; r e n t r y k e y & g t ; & l t ; l a t & g t ; 3 5 . 0 4 5 6 7 7 1 8 5 0 5 8 5 9 4 & l t ; / l a t & g t ; & l t ; l o n & g t ; - 8 3 . 8 1 8 4 3 5 6 6 8 9 4 5 3 1 2 & l t ; / l o n & g t ; & l t ; l o d & g t ; 0 & l t ; / l o d & g t ; & l t ; t y p e & g t ; A d m i n D i v i s i o n 2 & l t ; / t y p e & g t ; & l t ; l a n g & g t ; e n - U S & l t ; / l a n g & g t ; & l t ; u r & g t ; U S & l t ; / u r & g t ; & l t ; / r e n t r y k e y & g t ; & l t ; r e n t r y v a l u e & g t ; & l t ; r l i s t & g t ; & l t ; r p o l y g o n s & g t ; & l t ; i d & g t ; 5 4 8 4 5 7 6 7 0 7 6 5 2 3 5 4 0 6 4 & l t ; / i d & g t ; & l t ; r i n g & g t ; 8 w k s 1 - r 8 - H 6 i 7 T j _ n p Z p _ 3 n 2 E t 3 s m D g p o j B k u w D 6 q 4 B g t j E n 2 1 X h r G v s x E 7 o q C n x _ F 3 u h B u h m C r v w H 3 h 3 J _ 2 o F 5 g u O _ 0 n E o v h D k 6 k C q 2 j B m l 4 B 0 i _ C 8 _ 9 C 0 x 4 K i r s B r 7 x J j k h V j n m N 2 8 i O 3 1 h C _ j _ E x 8 - Q 3 h w p G s i g E u - n q B r s x X _ r _ C p 3 w M l j 4 L o j k B m r x F 6 x - E w 3 q Q 6 h t B i o v J 6 5 y M w k - G t n h D t y 2 Z y 9 8 K 5 8 6 J r o m C r 6 s F 8 1 4 K s _ - j B p 4 x E w x _ D j 0 e 9 _ l y B - y _ O 3 r m M 5 g 2 B n 5 Z m y p O x 4 r C p 8 m B - 1 p S 6 _ m C y s Z g j t B 3 6 m T j w 4 C 9 s n F s 8 2 F r m q C h g k D p 2 4 x B 8 6 o m B - v 2 D 8 m r M w r 6 N s w 1 U 0 5 y E - 0 6 C v m i a 6 l z N r v 2 H j 2 r D 9 x v k B t j 0 C i t d r 3 t P 6 t r I l n k C 5 z u C 9 1 8 O - l o C y m s D 8 x u K k r q F 3 7 p C 6 p 7 F 8 2 2 B q m v J n 3 g H 4 _ w g B i m 8 Q r t 5 B u 8 5 K 8 y g D 7 o u D v 1 1 F h z w C h 4 o C k l 0 D 9 y 3 L p m d z k 5 Q r t a q 4 - S _ j 8 D 1 5 7 L 7 4 g B 5 5 3 j B - t r J x g v Q 4 o x C o p i L x y s B 4 j 0 N - 8 s B g u n B 1 q x B w u _ J j _ 9 G 0 l P 0 4 n U t u k J 3 w 3 B g o n I 5 x o C w p v C 5 n l N w k x K k - 3 D 0 3 5 R z o h I 9 y j B q g r C i v 3 K 8 j s C - 3 3 B z _ k E p t o E m k i C s h m C k 4 x B 9 t g F k l 1 U 9 - 6 D 0 o Q 9 o k V 8 w j E - i w B 0 3 g o B 3 7 8 F 4 5 v D i k s E g t t I 5 h z J 8 v h D j t 1 G p j z y B i 9 h h B g 3 l I r l q C 4 r m S 3 k k I o s _ C s z w E - n g K y s s H i q - D - h p E o 0 p G t u 3 F _ 9 r H j 0 l C j z 2 D i u M m w 6 C 9 v U z x 6 I q s 5 C 7 l 9 B g 4 6 K q t 7 D k m m C j s j I _ u 7 Q k 8 k D p t k a x g p E - j k D 6 s q I k 9 r J 6 w p S 1 o r D u x y n B q 6 3 J 8 l j N 3 v 5 X 6 l u B i w n E i m 8 Q m h 8 B t w v I 9 k S s y v C j p g E l 6 t B 7 p z D r s 7 B 2 m k T 5 5 Q n 5 5 e n 5 w D 0 m 8 C - o z d x n j B u w 4 E 9 u o C w 2 y o B 6 g p Z 2 v q B m 7 7 R i m u H j g p U x _ v C 4 q 5 6 B k - n T v r 9 Q y - k S u w 5 B s r i f y 4 k C _ o - o C y 6 n R 4 l 0 U _ t t r B 2 i w I 2 o v i B u w 4 M i y i l B j l j K 4 s l E 7 o 1 E l q f k x x F 3 n w C 0 4 O 3 j n F 9 w 1 I 6 5 1 B 4 8 q C 7 0 y G h 5 p D m z 4 E h 4 2 - D 8 8 9 J 1 9 t F p k 7 N - n i X j k t P 7 1 6 R 2 7 z H o i 2 G v v y H t p s B r 1 7 K r _ q D h k 1 K x l j B s p W _ 1 i G g 6 q K o t v F y - p Q x j y H t p l M l 9 3 i B l j 4 H v m b _ r 5 B t t _ B w k p C 0 i K 0 1 3 D v 4 8 B t x 2 C g 9 h G n 7 p T 0 l w O g y j M 2 6 r B 8 0 1 D o n p B 2 k x K k n z I 1 n l P w 3 t C 8 v 3 K 2 v n K u g - E 0 o 5 C q i 7 F g - g L h 2 i K v y y D j h z X 6 x 6 6 t C 5 _ y 6 z E 7 r 8 1 I r n o z 1 C r 7 6 n 1 E t j 3 r 0 B & l t ; / r i n g & g t ; & l t ; / r p o l y g o n s & g t ; & l t ; / r l i s t & g t ; & l t ; b b o x & g t ; M U L T I P O I N T   ( ( - 8 4 . 0 0 5 8 2 5   3 4 . 9 8 6 5 8 2 ) ,   ( - 8 3 . 4 8 3 2 6 9   3 5 . 1 6 1 1 4 2 ) ) & l t ; / b b o x & g t ; & l t ; / r e n t r y v a l u e & g t ; & l t ; / r e n t r y & g t ; & l t ; r e n t r y & g t ; & l t ; r e n t r y k e y & g t ; & l t ; l a t & g t ; 3 4 . 9 6 5 2 6 3 3 6 6 6 9 9 2 1 9 & l t ; / l a t & g t ; & l t ; l o n & g t ; - 8 0 . 0 7 6 9 8 8 2 2 0 2 1 4 8 4 4 & l t ; / l o n & g t ; & l t ; l o d & g t ; 0 & l t ; / l o d & g t ; & l t ; t y p e & g t ; A d m i n D i v i s i o n 2 & l t ; / t y p e & g t ; & l t ; l a n g & g t ; e n - U S & l t ; / l a n g & g t ; & l t ; u r & g t ; U S & l t ; / u r & g t ; & l t ; / r e n t r y k e y & g t ; & l t ; r e n t r y v a l u e & g t ; & l t ; r l i s t & g t ; & l t ; r p o l y g o n s & g t ; & l t ; i d & g t ; 5 4 8 5 2 5 1 8 0 7 4 8 9 8 1 8 6 4 6 & l t ; / i d & g t ; & l t ; r i n g & g t ; _ 6 9 7 5 q t u v H y 8 i q B p 5 8 o F j r 0 m P k o z 6 L r s y v I s h m 3 N k 8 y 0 l B 0 m p b 7 s _ h E 6 _ 2 _ L 0 0 3 7 C 3 g z 4 F k 3 u O 7 - s y P _ n v f y t y i J 7 2 h v K w v k 2 C 2 s x O 2 s k v J n p m l P k x 2 o B r 7 v 8 C p n 9 o l B j 7 n w B 5 w o t B h s p 7 F 2 o r j H g 1 u w C x 1 u V t 8 0 x E u r o y N 3 k q m N 6 v 1 y J 8 9 3 7 B z 5 m S p w q 6 R 3 g i y Q m p z 5 Y g k 9 z B 8 t h 6 G l 1 u 3 B _ r 2 l K k j v y F v l 6 p J h w z l F j 1 7 M l s 0 b u i 2 9 B t x w n C u g s L m q 5 s D n h p q B p z h z B u 4 y Q y w m - F 1 i 6 R q y h 7 B r w g 6 C o m r L j i 4 P 0 u t j C t 5 w L z w 8 S 6 3 x 7 B x q h 0 L p - o o D s i 6 V r r 2 U r 9 m 0 C u j 3 7 F 6 8 7 3 b _ y 4 Q 8 y w f _ s 1 m H t i p 2 B u o j O _ i 6 L - 3 t j D 1 - 7 T r 7 l 0 C 0 y v y B v w g _ k B v o 6 w - R s x k j x Z - m y k y Q 5 o 4 i w g B & l t ; / r i n g & g t ; & l t ; / r p o l y g o n s & g t ; & l t ; / r l i s t & g t ; & l t ; b b o x & g t ; M U L T I P O I N T   ( ( - 8 0 . 3 2 0 4 2   3 4 . 8 0 6 5 4 6 ) ,   ( - 7 9 . 8 4 8 5 3 6   3 5 . 2 1 0 9 8 2 ) ) & l t ; / b b o x & g t ; & l t ; / r e n t r y v a l u e & g t ; & l t ; / r e n t r y & g t ; & l t ; r e n t r y & g t ; & l t ; r e n t r y k e y & g t ; & l t ; l a t & g t ; 3 6 . 2 0 4 0 1 0 0 0 9 7 6 5 6 2 5 & l t ; / l a t & g t ; & l t ; l o n & g t ; - 8 1 . 6 6 9 4 3 3 5 9 3 7 5 & l t ; / l o n & g t ; & l t ; l o d & g t ; 0 & l t ; / l o d & g t ; & l t ; t y p e & g t ; A d m i n D i v i s i o n 2 & l t ; / t y p e & g t ; & l t ; l a n g & g t ; e n - U S & l t ; / l a n g & g t ; & l t ; u r & g t ; U S & l t ; / u r & g t ; & l t ; / r e n t r y k e y & g t ; & l t ; r e n t r y v a l u e & g t ; & l t ; r l i s t & g t ; & l t ; r p o l y g o n s & g t ; & l t ; i d & g t ; 5 4 8 4 4 6 2 4 2 8 3 8 7 2 7 8 8 6 7 & l t ; / i d & g t ; & l t ; r i n g & g t ; 6 - 8 7 m z o _ 8 H g g i t 3 D - y g 2 5 C 1 - m d y 9 g G r 6 n N 4 t h J 6 t s j C 7 n k 5 1 E 2 q 8 z F 5 o y 1 E _ s o 0 6 B 6 w q v X z y p l C t u 2 4 C j 2 m 6 j B o 6 1 B 3 m 4 L 7 w s B 3 i q u B w g w J w l j B 1 l q P 3 p 4 E z 8 j O 7 w 3 P _ n y B y i L h 5 d v o m M y r 1 B 9 0 w G h o h U m x t e x 5 r V 4 z 7 p a 5 h s x u D r w _ F 7 o - e y t r L 6 2 j D w o y s C 3 p w K w p i C z 7 v 6 E m o y k B s m j J x t x o B 1 t v T v 4 g F t m 1 B h l k G 5 9 j O 1 h 5 B m _ l L w i 5 E 2 i 8 D h k 7 G p - s m p C z 5 2 g G w w 2 u 8 D l 5 s m H 0 w 1 5 D 3 r 1 G t q _ E x x _ C w x u J 4 i l J t 0 q H s 9 1 G v p 2 Y x 7 q C - 2 w D s l r E z k 4 D 8 s x K s w z Y r 7 0 E w r p E o q y C i t M s v t C 3 2 5 R 4 6 r C 9 h 5 h B n 7 l J t v 6 Y s 7 - X q r n C g 2 w I n 5 _ F 3 o 2 B k t G u r u X y g 5 R 1 h z O s u 0 G t j y C 4 s Y x v 4 G p k i H g - 9 Z j 3 6 I r 3 r F s x 5 q B m k j D n 2 g F z 8 s C g p q F n j m W n 1 2 J t p r C 2 k 5 G g 7 k Z y y 4 B w _ Z 7 h 5 D 1 w u B w q n B - m u P m 2 l O 9 0 - G x 4 o K 5 w - R t s u P w 9 v K 3 g 5 D - 0 k J o i _ H 7 x r F - - v S 5 r g I l y g E n y 4 D x 8 Y n g 7 U q - t K h y t R g r u 9 B q z z D y s 8 B 9 w 3 N _ - n J 7 k w G o q t v B z w q z C 7 - X i - h a y - 5 D - n h u B s h m C k r 8 M 6 3 k G i 0 0 K i r h 5 E o 0 x J 3 w 9 O w s w b j k s I l u g E 9 7 6 U 3 i t H j 4 p F 0 1 7 G g k m C r v 4 D l 2 g D 8 i - H u m Z p 3 8 B 1 4 l R g n y 2 B l o q - B _ p o D 7 u 7 W 0 q z F u s q J p n 9 M 0 - o h B 7 - r C n j 7 Y 6 5 x L s q s F 1 q j G 2 j l E i _ o C y g g C o z 5 D 7 _ m F v y M 9 2 5 B o y f u y W l j g B 3 8 s C g 8 i D _ 3 p E i 4 g B g t u D 4 _ s F y 5 0 G n k 1 P p j g E 1 g 9 M p p y F r g o V v j t D r g p V o l 8 H l o k J 5 w u I r l x D k v 7 Q l 7 7 E s k 2 G l 6 x c k 2 n C w n 1 B s m m C 5 x 9 E p 6 u E 5 2 n B j n - G h p _ Z 1 m y H w s z H - i 5 8 B t 8 g N 4 l 3 u B m - 8 9 B z q l x U 1 l i j i B l l p D r l i D j _ t C 6 8 z L u r S q x v O g r m D z p q E r t 0 j B o w s D s l y 9 f v n o o E & l t ; / r i n g & g t ; & l t ; / r p o l y g o n s & g t ; & l t ; / r l i s t & g t ; & l t ; b b o x & g t ; M U L T I P O I N T   ( ( - 8 1 . 9 1 8 1 5 6 8   3 6 . 1 1 1 5 3 5 ) ,   ( - 8 1 . 4 5 5 6 0 8   3 6 . 3 9 1 1 7 4 ) ) & l t ; / b b o x & g t ; & l t ; / r e n t r y v a l u e & g t ; & l t ; / r e n t r y & g t ; & l t ; r e n t r y & g t ; & l t ; r e n t r y k e y & g t ; & l t ; l a t & g t ; 3 5 . 2 3 3 7 4 9 3 8 9 6 4 8 4 3 8 & l t ; / l a t & g t ; & l t ; l o n & g t ; - 8 2 . 7 3 4 2 9 8 7 0 6 0 5 4 6 8 8 & l t ; / l o n & g t ; & l t ; l o d & g t ; 0 & l t ; / l o d & g t ; & l t ; t y p e & g t ; A d m i n D i v i s i o n 2 & l t ; / t y p e & g t ; & l t ; l a n g & g t ; e n - U S & l t ; / l a n g & g t ; & l t ; u r & g t ; U S & l t ; / u r & g t ; & l t ; / r e n t r y k e y & g t ; & l t ; r e n t r y v a l u e & g t ; & l t ; r l i s t & g t ; & l t ; r p o l y g o n s & g t ; & l t ; i d & g t ; 5 4 8 4 5 8 7 9 7 8 7 5 3 8 3 5 0 2 3 & l t ; / i d & g t ; & l t ; r i n g & g t ; 7 x 3 3 3 - 5 t 9 H 1 z v g w B t l - 4 o H q s t i d p 0 g 9 2 B o 1 t x G 6 t x - B 1 1 1 B p i s P 3 0 s D o m 6 E l 6 w B - 7 _ F 5 m t B p j 2 B 2 l Q 0 2 r B - 6 _ R y 8 h G u x x G y q s D 8 h n D q w v M w x m G p n y L y 0 m E 4 7 i E x 8 8 E l q Z 4 9 m F m t t J m g g K v w 4 E 5 6 m D l v x H h 8 s F i 1 6 f r x N 6 0 u C 1 8 g B 1 p q S z v o D h p z B n g y G q y n D 6 2 t F p r M 8 7 4 D t 2 l E 8 z o E 8 n k E y y t R u r 9 C 0 y 8 B r 3 q C 9 3 q K i k s B y q h C m 8 p B _ w m K 0 _ 9 E 8 l w K k t 3 F 7 0 k I 8 g v E v z g C 8 7 p B 6 8 0 B 4 y x C 3 j o J u 0 g I i 1 w C 2 h 9 D z h k C z 5 y C l u r U g 1 q E - 6 d j h w R k 6 l R 2 g z J 9 k 2 G z h r E 5 l 4 T o 9 2 F 5 t I m u n S 9 w g S w w m B 1 g o I s 0 q G 1 g 9 N 7 5 n I l n q G q _ 3 E 0 o m D s y 4 L q v 1 C 1 k 7 L z 5 8 C o t z d k 8 w G o m q C 2 y x C 6 r 4 G 2 o g F l r 5 M 4 - l K j _ g O v o 2 G n 3 6 K g v n H w k q T j 0 5 H 0 u g B k v r B 0 x i B w z s J 5 q h B j o n H q 6 t C 2 _ w B 7 g j B 2 p 3 L w 6 2 C x l 0 B 8 4 9 I p o Q o g x E i j l C r y j E 5 h 7 F g - 4 B _ g u O - g - E - - t B y 5 4 D j h a z l x G 5 w v B p 0 7 G 3 t g G 1 v n C _ - 0 S 9 h p C - 2 y P 0 6 5 E n 7 v D - w x F 2 t g B m g x B 4 h u G _ u m T _ o d 0 3 - J 2 r q H p v y I y i - C 1 z w H p g t l B j k 7 D i y 6 H 8 y i E 4 i y B x 4 s C r 9 - B g p x I 8 3 5 1 i B g 3 y 4 R 8 l n x J o i 2 s E 0 h g 4 B j 0 3 N i t l D y 8 z 0 V 7 6 j c 6 2 9 B u r q E u p 4 Q h g v V 5 1 i f 4 6 X q 3 u E x r g m C i 8 9 p t B s 9 5 x 5 G 4 p 2 r k D 8 p g X u 9 p G m g c x 5 m 6 B 0 9 w S h 9 7 J y 4 9 B o 0 6 J 0 x h E t q p F 0 0 3 O o 4 8 E v h 1 F 2 s x H j w 6 G _ 3 5 0 D 8 i z o B u 2 9 V l 9 2 D 2 2 q C k 2 t C i 4 l F 5 5 y D t 6 h P 7 3 2 D 9 t F x i - C h m 0 k B 5 t 3 E y 6 - M n w i C y 4 1 C l g g F 2 y 3 J x 1 6 M l 5 v K 9 x k V 5 3 m n D h w n Y i g v s B _ p m j B r r r C i o s W j v x I v y 5 E r v s B q 4 R k k p C 2 i w E o l h K 3 z p K k - z C i 8 k K _ l s D l k _ I 1 z _ F g 4 h F j 7 v J t 8 3 F u g s C v 0 l R i 9 R x 8 1 G y _ u H q 6 m D 4 2 7 O t 7 4 H n p j K h u 1 H l i t H 3 x h P 2 v 2 G o m 2 o C x t y y B z 6 i w E t - 5 B q p n G u - p g B t w m B r _ o G z v v a _ 5 2 G 9 v t W r 9 0 G u j u K i s g K - 9 j Y 1 8 o M v o l B i g n D 3 w 5 K 6 r k K q t o f x y q G o k v G z 0 4 D k 6 w C 6 n o D y 8 t D o 2 q F z o w G s 5 1 L j v 2 J t w m E r 6 5 O t u n 4 C p - x _ B l j s I 9 p q m B s z c m l l D o g o B 6 y 9 F 9 g r D g 4 8 H 8 z x a - 4 v J i z j F o 2 2 S m 3 n R - z q X p v m L o k s G i - l F u x 4 F h g w M x o 6 D 7 _ 4 E x 9 o F x t p I x g w C w _ p G r i x Y x 9 _ V q x - C w 5 u G o 8 5 W m 1 j H x 8 y b 3 p - G l 5 - G l w b j 5 5 B k k M u 8 G 4 1 c 2 o 6 K t - 3 D 9 m k w B x 3 j B g 2 n D 6 0 o E 0 2 q W j u 7 E g i l L 8 0 m T y 4 j F i 3 m K g n j H i p p C v v 3 B k u 1 B y - _ B g m 6 V v x h 6 h B w _ _ i C t v _ s u B i 8 x M 5 k 3 L - z u B k r w B 2 0 q C k k 3 H 1 g y H p y M l - 5 F w 8 x D 4 - - M 4 0 9 F 8 _ u B k _ 2 B k w 9 F q t 3 Q 7 2 Y w o h F 2 8 - F l a h L 9 j r I 3 7 n U _ w m G x p g C s 8 4 D g k 2 h B 3 n 4 D g o n C 7 - y D v o l B 3 7 7 D v r n D y h 2 B _ 5 z K 9 s q F o j m G u 0 w G 5 u 0 C w q 2 Z w l y B 6 v 8 E _ g 9 J r n y d 0 9 1 G _ 5 l C & l t ; / r i n g & g t ; & l t ; / r p o l y g o n s & g t ; & l t ; / r l i s t & g t ; & l t ; b b o x & g t ; M U L T I P O I N T   ( ( - 8 3 . 0 5 6 7 6 6 9   3 5 . 0 2 7 5 0 9 ) ,   ( - 8 2 . 5 7 4 8 9 8   3 5 . 4 2 2 9 4 2 ) ) & l t ; / b b o x & g t ; & l t ; / r e n t r y v a l u e & g t ; & l t ; / r e n t r y & g t ; & l t ; r e n t r y & g t ; & l t ; r e n t r y k e y & g t ; & l t ; l a t & g t ; 3 5 . 4 0 6 2 7 2 8 8 8 1 8 3 5 9 4 & l t ; / l a t & g t ; & l t ; l o n & g t ; - 7 6 . 3 2 8 9 8 7 1 2 1 5 8 2 0 3 1 & l t ; / l o n & g t ; & l t ; l o d & g t ; 0 & l t ; / l o d & g t ; & l t ; t y p e & g t ; A d m i n D i v i s i o n 2 & l t ; / t y p e & g t ; & l t ; l a n g & g t ; e n - U S & l t ; / l a n g & g t ; & l t ; u r & g t ; U S & l t ; / u r & g t ; & l t ; / r e n t r y k e y & g t ; & l t ; r e n t r y v a l u e & g t ; & l t ; r l i s t & g t ; & l t ; r p o l y g o n s & g t ; & l t ; i d & g t ; 5 4 9 1 4 8 3 9 0 8 8 5 3 7 2 7 2 4 9 & l t ; / i d & g t ; & l t ; r i n g & g t ; 7 j - w k 2 v t g H - o r P _ 3 o e i _ 2 m B l x n z 0 B v r _ n 7 B w 6 k q T u m - _ s G v 7 l t r E o l x u C 0 t j n B j g i E 4 8 l I g m x 7 E 1 - 0 K u v 0 u y U u z h 3 n f 6 i 4 l m F 0 i 1 m L y _ y j G 1 m y s I o k 0 P t q 0 b r 4 0 2 E 4 m 1 J x q n P z 0 y Q m n 9 m O k q k 4 a 6 n - p 7 E 8 1 3 0 B i v n T t 1 3 V 2 v l 1 S r 5 l 5 G t 0 8 i C x r w M g 3 r w C o 3 v E t z g a 4 3 k 2 C h j i 1 E n r q Q g 6 y h C t k 3 R y k 2 i C s 4 r j F w - 1 T _ x x 9 P w 4 j w B l u 4 S n 0 w i C l n 6 i C g z v Q k 1 8 V x _ 9 B y v 1 W 8 5 h h D j n i X s r u r B y 3 9 e o 8 x z B _ _ 4 M 5 - n M _ x - _ C 6 y h 2 C z - q o C o g v H 7 i i K y 8 9 F n 8 r N 3 l 3 C _ m - D 9 v - B o t 4 U y p t I 8 x u U 9 i y Y 6 o u G u x 8 L 8 _ 4 F k h 5 p B j y g P s 2 t v G - s w m C x q h I j - z L t _ 4 J n n u 7 B p 9 2 o B n 1 n t B s x _ Y y 5 o t B g i j 7 B u x o 0 B p 4 5 P 6 g 6 W r j w K 4 3 u 4 C 3 n i j W 0 u 6 0 u D _ t w o I 5 y n 6 5 g B 7 7 5 n 4 J y 3 - h s D w v s _ M q 2 _ u F o j _ v O p - 9 2 D x q x V k l o H _ x l r B _ s 6 4 B r s 1 K q u w J t i 2 I j h 9 d h p z y C h u n k E 4 g 8 d 3 p r s B j 3 o I r k 6 6 C w _ m g B z 2 2 b s q y e 7 3 h n B t 4 5 w D 0 k 0 b 4 v 2 B 1 - v n B p u 2 v B t j 5 v C m i _ o B w p 5 S g o s f 2 k u 2 F l 6 3 b y 7 9 7 K t _ 9 q L 4 i q r F 4 p r 7 s C 3 3 i 0 I _ 3 _ 4 C v r j 6 D j y 9 h D o 1 8 y B u o 5 r B j s w 1 J l o 8 g B n z 1 - H 7 8 n n D q y 9 f 0 g n 1 G j x k k Q g 8 v 7 O z r _ _ h B z i h x v B 2 r j 8 4 B 8 i z l S _ 1 - 9 C 1 q y 3 p J 7 u 9 o d q y 6 g s F h m j m 9 C q _ w 3 3 M x n 9 1 r G v 3 k w - H & l t ; / r i n g & g t ; & l t ; / r p o l y g o n s & g t ; & l t ; / r l i s t & g t ; & l t ; b b o x & g t ; M U L T I P O I N T   ( ( - 7 6 . 6 3 8 1 1 4   3 5 . 0 6 1 9 7 3 ) ,   ( - 7 5 . 7 5 0 6 9 6   3 5 . 7 0 5 3 3 ) ) & l t ; / b b o x & g t ; & l t ; / r e n t r y v a l u e & g t ; & l t ; / r e n t r y & g t ; & l t ; r e n t r y & g t ; & l t ; r e n t r y k e y & g t ; & l t ; l a t & g t ; 3 5 . 3 5 8 5 8 9 1 7 2 3 6 3 2 8 1 & l t ; / l a t & g t ; & l t ; l o n & g t ; - 7 9 . 8 9 3 6 9 9 6 4 5 9 9 6 1 & l t ; / l o n & g t ; & l t ; l o d & g t ; 0 & l t ; / l o d & g t ; & l t ; t y p e & g t ; A d m i n D i v i s i o n 2 & l t ; / t y p e & g t ; & l t ; l a n g & g t ; e n - U S & l t ; / l a n g & g t ; & l t ; u r & g t ; U S & l t ; / u r & g t ; & l t ; / r e n t r y k e y & g t ; & l t ; r e n t r y v a l u e & g t ; & l t ; r l i s t & g t ; & l t ; r p o l y g o n s & g t ; & l t ; i d & g t ; 5 4 8 5 2 4 4 3 1 8 0 3 9 9 3 2 9 3 1 & l t ; / i d & g t ; & l t ; r i n g & g t ; v l m t 4 g y n x H u q v z R q 3 1 4 K v z x F 1 y w d r 0 l k B t h y t K r r j N 8 - h 1 C l 5 9 w s B 3 g v 5 5 C 2 h o m C q x - 1 C u 9 1 v E v q k N h 2 n s B 4 i z s B z m 7 u E i 9 q 4 B - u k t G q o t t D n j 9 s B w 4 v 7 C 4 1 m L 8 1 x I 3 5 z z H 1 s t j B 3 k 0 n L 3 n i C s 2 l s B x i - G 5 - m P 8 7 9 n B w z v W x w n - B 4 4 s i C r h i 2 J g 9 p 1 V 7 y s y D 1 v z a s w _ Z - k 8 0 B 8 _ 7 z I y 3 j x E _ 9 4 9 B o _ i e n _ z q B 0 4 n p B r j x w B 4 v o _ B j t n p F w 3 o s D 7 q 8 K 1 5 - X x 4 u l C h 5 5 c h l 1 o C 3 h i W w i o k E u t s t L h t i G l h k t p J s 7 1 7 6 C 2 w h 8 X p i v - Y z v u L 8 y u M q v p t S i 3 w q g Q s g 9 i u W 8 o 3 6 N g u o o M 8 w q 0 E h h u z B 0 k u Y r - n v B _ y q x C t z i v G p 3 5 m D 1 s 4 z E 0 q 0 g E u g _ p G _ i 9 L v o j c t w - 0 L 9 _ 2 3 E q 7 h i B t k q v C s 3 m w B 8 t o m C t y y p C 6 s 7 j D 8 _ u k D r t _ r B v 6 2 q F g q g p I r 4 6 g X p 0 l _ C i p 4 6 V g t w O 2 p z l F 7 j 4 1 H 8 q 5 6 Q u o l 7 K j k 5 m E 8 0 v - M p u 5 u C n - r 4 E x q g z B 9 9 - z D x 9 s z F t h 4 q I 5 v i n b k u v n B q s k k D & l t ; / r i n g & g t ; & l t ; / r p o l y g o n s & g t ; & l t ; / r l i s t & g t ; & l t ; b b o x & g t ; M U L T I P O I N T   ( ( - 8 0 . 1 8 2 6 9 2   3 5 . 1 3 7 0 7 5 ) ,   ( - 7 9 . 6 1 4 2 9 7   3 5 . 5 1 1 5 0 8 ) ) & l t ; / b b o x & g t ; & l t ; / r e n t r y v a l u e & g t ; & l t ; / r e n t r y & g t ; & l t ; r e n t r y & g t ; & l t ; r e n t r y k e y & g t ; & l t ; l a t & g t ; 3 5 . 4 2 6 6 9 2 9 6 2 6 4 6 4 8 4 & l t ; / l a t & g t ; & l t ; l o n & g t ; - 8 3 . 4 4 6 4 7 2 1 6 7 9 6 8 7 5 & l t ; / l o n & g t ; & l t ; l o d & g t ; 0 & l t ; / l o d & g t ; & l t ; t y p e & g t ; A d m i n D i v i s i o n 2 & l t ; / t y p e & g t ; & l t ; l a n g & g t ; e n - U S & l t ; / l a n g & g t ; & l t ; u r & g t ; U S & l t ; / u r & g t ; & l t ; / r e n t r y k e y & g t ; & l t ; r e n t r y v a l u e & g t ; & l t ; r l i s t & g t ; & l t ; r p o l y g o n s & g t ; & l t ; i d & g t ; 5 4 8 4 3 6 2 8 1 9 3 7 1 5 3 2 3 0 6 & l t ; / i d & g t ; & l t ; r i n g & g t ; 6 4 i x h n _ s h I 7 3 _ i C n x 9 s y S g 9 9 H o s 7 M g s z 1 C z i u g C h _ r O - x 8 u D h 1 z X q u k j B m j y h C k - s Y j r q p D x l l x B m 1 p r B y z k m E z l r M 9 - 0 4 D - i _ j B i z 1 e z _ l s E 5 8 r h B v w p v K k g 0 a 4 n 9 j C 4 p s r D p 4 2 7 C v v g l C g z z e _ k 6 - B t r 7 G 9 2 _ 5 D w 6 7 m B 8 g j h C h t x m C t 6 r d r r g _ E n 8 4 x C 2 g i r B p u m T 1 4 p S i q s 6 B z w y T v o 4 Y h h 1 o G o h 7 z F u 5 i I 9 k s 6 Y w g s 3 C 7 9 _ G _ - 1 n B p y x 3 B 5 o _ k E h p r I w - m 7 C x 8 - o C i 9 5 K m 3 k 7 D r p _ U y q i r D j 0 7 M 7 3 s o B 7 t - j C w - m g B w 1 x _ B w s i B 5 3 6 F p h 2 b s k 6 a l - s 4 H 8 t m 6 B g p s S 4 n 9 Q p y - h C 1 s j l C 2 n 4 I g s 5 i B v l s e z _ 1 9 B w g m 6 D m 8 z L w o x Q p 0 6 5 B 0 k 8 j B 5 q p S s _ 0 o B w l q m B y j 2 v C p i r J j q 6 m B 1 1 n p D s 1 7 S _ 2 q O u x s w E m 9 - 9 B m m w m D p 7 0 c 6 1 w Z t n z R k h v q C m x 9 9 C 2 k z 3 C 2 8 h R u y z t B g z j V n q j z B w z x b r h 8 H 2 7 z h E - n z 2 C 7 w _ 0 B 1 w o s B 4 z 2 4 K 9 u 7 - B n 4 q h B p u 0 o C n g k c g k r 2 G h 3 m 1 J 4 6 3 C m 6 w l C p - 0 0 B t 2 y o C j 3 q - D 5 z w Z 0 5 5 u D r 8 p R s u v V m - 3 0 B _ v 5 x E 6 0 0 x G 6 9 x _ D 3 p q C _ l x m F l - 8 P r v z K 9 _ o V x 8 - 4 B w z 8 p H j 5 6 u F h 7 y U 4 0 4 k C 2 k 8 y C 3 - 9 9 C 7 r 5 w d j q t H 5 o p - B _ 7 l x F 4 l x 6 I g 6 l s E 2 9 v p C v p 1 P v i x 4 B 6 6 7 M h 2 q 5 F _ _ h 6 B m 1 m v B 0 3 j k H h i r T - 2 r 2 U 0 y 3 z E 5 - w D 7 2 4 W x 7 o 3 E 6 i i 7 J 0 6 x l D l w 2 K 8 y v 1 C m 1 v 0 B u 0 y t C x h o g B 2 _ 4 p C p o i N z 8 5 s E z 8 q X q j t O 7 j l l B 7 x y 4 B i - v p C j 0 j h C - 9 z a v v 7 h B t 5 5 7 C p 5 t L g g n a w 3 2 s B r k 5 K 5 j u P w h h 0 C x x _ X i p 8 g D x n _ 5 B j s o k B 7 z g W v 4 t 5 D v 8 k g H 5 4 s w B j 0 p K o o 3 i E 5 j h l N 5 i i g B 3 v m q J 9 7 y r C 4 1 u _ E j 9 0 1 D z j i p E q t g t L y - p M x _ 6 0 B z t 1 g H r q 6 h B j 9 x r B p m y x E u 7 7 1 B q h 8 G o i n l E 8 5 j u F u 0 r v B l k 5 v D i q w 4 N 9 m o L 6 k t U w j y z E n 8 x q D 4 v g 4 C 1 m - - C 9 8 2 1 B j u v h N 1 - u 4 C 8 q 5 k B _ 0 w 0 C y z u t B k h 8 9 B 3 g s 5 B 9 y u L 1 o - Q 3 x 9 h e x t h v G r m 8 i R g h k p E 9 g q 6 G 9 x 9 1 b 3 m Y j 2 n Q j y o a m 4 8 m B x k 5 w B k q 6 F m s q m B u s p r E m 4 h M y q r g C - 0 q 5 D 8 9 y i B z s l 2 B 7 z x c r u h y C i 0 j l I s w - 9 B v q 7 0 B 9 5 y N i w 3 P 9 t 9 X u s 6 W 7 g w j B 8 1 m h L n g z J m 8 l U t v w F w _ 0 i B 6 s r L k 4 o 5 M - o i i H s 5 _ o M x - l M k 6 q h I n _ j 6 G - k t c w w x l C h s 3 q C z p y n D h h 4 C 3 7 t G w j _ h B t v r l F v p 9 v B 8 v r T 2 - s K & l t ; / r i n g & g t ; & l t ; / r p o l y g o n s & g t ; & l t ; / r l i s t & g t ; & l t ; b b o x & g t ; M U L T I P O I N T   ( ( - 8 3 . 9 5 3 3 8 2   3 5 . 2 7 8 9 9 1 ) ,   ( - 8 3 . 1 5 6 2 5 8   3 5 . 6 9 5 9 6 7 ) ) & l t ; / b b o x & g t ; & l t ; / r e n t r y v a l u e & g t ; & l t ; / r e n t r y & g t ; & l t ; r e n t r y & g t ; & l t ; r e n t r y k e y & g t ; & l t ; l a t & g t ; 3 5 . 7 0 7 2 2 9 6 1 4 2 5 7 8 1 2 & l t ; / l a t & g t ; & l t ; l o n & g t ; - 7 9 . 8 0 9 4 0 2 4 6 5 8 2 0 3 1 2 & l t ; / l o n & g t ; & l t ; l o d & g t ; 0 & l t ; / l o d & g t ; & l t ; t y p e & g t ; A d m i n D i v i s i o n 2 & l t ; / t y p e & g t ; & l t ; l a n g & g t ; e n - U S & l t ; / l a n g & g t ; & l t ; u r & g t ; U S & l t ; / u r & g t ; & l t ; / r e n t r y k e y & g t ; & l t ; r e n t r y v a l u e & g t ; & l t ; r l i s t & g t ; & l t ; r p o l y g o n s & g t ; & l t ; i d & g t ; 5 4 8 5 0 5 0 6 6 6 7 8 9 3 7 1 9 2 2 & l t ; / i d & g t ; & l t ; r i n g & g t ; y 3 l o u i 6 _ y H 4 j y q s G 6 3 w s g Q p 7 o j i m B h _ r 4 v E u u n - _ Z g p 2 t q C s 9 s _ e o k i n 1 s B k q k y 8 l B v o 0 9 u C 3 4 y r n C o y _ h n J 0 5 _ 4 8 T g 1 y C & l t ; / r i n g & g t ; & l t ; / r p o l y g o n s & g t ; & l t ; / r l i s t & g t ; & l t ; b b o x & g t ; M U L T I P O I N T   ( ( - 8 0 . 0 6 6 7 4 8   3 5 . 5 0 5 8 7 1 ) ,   ( - 7 9 . 5 4 1 9 3   3 5 . 9 2 0 7 4 9 3 ) ) & l t ; / b b o x & g t ; & l t ; / r e n t r y v a l u e & g t ; & l t ; / r e n t r y & g t ; & l t ; r e n t r y & g t ; & l t ; r e n t r y k e y & g t ; & l t ; l a t & g t ; 3 5 . 7 8 1 3 0 3 4 0 5 7 6 1 7 1 9 & l t ; / l a t & g t ; & l t ; l o n & g t ; - 7 8 . 6 4 1 6 7 7 8 5 6 4 4 5 3 1 2 & l t ; / l o n & g t ; & l t ; l o d & g t ; 0 & l t ; / l o d & g t ; & l t ; t y p e & g t ; A d m i n D i v i s i o n 2 & l t ; / t y p e & g t ; & l t ; l a n g & g t ; e n - U S & l t ; / l a n g & g t ; & l t ; u r & g t ; U S & l t ; / u r & g t ; & l t ; / r e n t r y k e y & g t ; & l t ; r e n t r y v a l u e & g t ; & l t ; r l i s t & g t ; & l t ; r p o l y g o n s & g t ; & l t ; i d & g t ; 5 4 9 1 0 9 0 1 1 2 6 3 0 4 8 9 1 1 7 & l t ; / i d & g t ; & l t ; r i n g & g t ; n r v l 8 r 9 q t H 9 0 j h t U u l t 3 2 N v 4 2 h _ D u x 0 7 B 6 2 o V 3 s 8 b q u 6 q p F u 9 o 8 i L w l o 3 u E q u s l C w n 4 m P 8 0 i 8 B q w 4 i D 8 u g g I n p q 4 C k 8 8 O 4 v 4 O 6 q 8 _ I h v w H t i 2 E k 8 i a k - r e 4 j x _ D 5 m 5 o E r _ l k G 0 x g y L y g 3 g q B i 1 j 0 B 1 w 9 5 m C 8 k 6 g p E k y 7 0 3 P 6 h k u i H 1 3 1 l L i p i x F x s 6 g T n 0 s M h i p r E s y g _ G p m x 9 B m s s _ E n o m n K z o u j Q 6 r 8 W 7 _ s W h j n 3 F 1 x 7 v h B g m i 0 E v k u C 2 7 o m q B 2 u t - B x o l P l 1 i s G 0 j x 0 F v h h k E l - m y L w l v p i C _ n - y N p 1 5 1 q D 2 _ k 5 B s u u 0 G l w 9 p c z u j n T q p h 3 x B n - 5 w m X z m 1 t d n 0 z y n w B o t r 0 3 B & l t ; / r i n g & g t ; & l t ; / r p o l y g o n s & g t ; & l t ; / r l i s t & g t ; & l t ; b b o x & g t ; M U L T I P O I N T   ( ( - 7 8 . 9 9 5 2 6 7   3 5 . 5 1 9 0 7 2 ) ,   ( - 7 8 . 2 5 4 9 0 6   3 6 . 0 7 6 4 6 7 ) ) & l t ; / b b o x & g t ; & l t ; / r e n t r y v a l u e & g t ; & l t ; / r e n t r y & g t ; & l t ; r e n t r y & g t ; & l t ; r e n t r y k e y & g t ; & l t ; l a t & g t ; 3 5 . 3 7 3 6 4 5 7 8 2 4 7 0 7 & l t ; / l a t & g t ; & l t ; l o n & g t ; - 8 3 . 2 2 4 7 2 3 8 1 5 9 1 7 9 6 9 & l t ; / l o n & g t ; & l t ; l o d & g t ; 0 & l t ; / l o d & g t ; & l t ; t y p e & g t ; A d m i n D i v i s i o n 2 & l t ; / t y p e & g t ; & l t ; l a n g & g t ; e n - U S & l t ; / l a n g & g t ; & l t ; u r & g t ; U S & l t ; / u r & g t ; & l t ; / r e n t r y k e y & g t ; & l t ; r e n t r y v a l u e & g t ; & l t ; r l i s t & g t ; & l t ; r p o l y g o n s & g t ; & l t ; i d & g t ; 5 4 8 4 5 8 7 6 0 0 1 5 9 1 7 8 7 6 9 & l t ; / i d & g t ; & l t ; r i n g & g t ; 5 5 n 3 g u 7 3 9 H g - 8 z x J 6 z 5 8 G 2 4 z r D 5 x 8 W - 5 z K 6 3 w U y 9 0 f h k 2 h B 1 s v X _ l x 3 B u 4 k W t - g 3 B - 1 3 Q x p 2 _ B k - 2 g B l 9 6 P 1 7 4 L 6 0 z M o h 4 k m G - l 6 V _ v q H l o i I 4 3 q i B 6 8 k F 9 0 m T w 3 m L 4 j v M 5 t x L - p j Y j 9 _ z E 8 8 i j B j q 8 o H r x - C _ 9 9 8 C 2 _ 6 w B u u j U z x n a 1 w 5 v D r h t X 2 5 p R o s s i B l 4 z O s m 0 a - 2 n x C _ m n r I 5 k s 4 C 0 4 9 i B - g 4 J j 9 4 k C 6 - r N z 9 i l B 2 p g u B 5 7 - p J j s g K m 3 v K 6 y v 1 B t t 4 j C s 4 _ g G 7 5 t L 5 6 r G x j 5 Q v r 3 k F 0 y r g B l 5 0 N 4 m i F i m g l C 5 7 _ 5 G t 5 u 7 B x l r j B 1 l 7 T l s n n B y 9 x 0 D w n 1 8 E x 1 k 9 L z 5 w 6 D 5 7 w Q o 6 n U 9 4 8 9 B l 1 i l G 6 v l L 5 3 5 V h q q 6 F q 7 _ 3 D n w k G p 5 p 9 D h _ 9 S n t 4 k D j j 2 P g q 6 p D j 4 v t C o u p K u o y 0 B s 5 u _ M 1 o r - B 1 2 8 6 C j v k b q r j l F o 0 s 2 B 6 1 2 n B w m g i C 8 m 8 0 E _ j 2 2 F m _ - I 8 l k z B p l n w B y 1 u L 0 0 6 H 9 k t k E g 7 l i C s x s j B o j y b 3 n n J j s k - B 6 l n 4 B v j 1 Z h p s S 8 z i 6 B h j l 4 H t k 6 a l t z b 4 3 6 F g 8 h B g 3 t _ B 4 k k g B - p 7 j C n y p o B i 0 7 M i l 9 q D s p _ U 2 l - 6 D j 9 5 K 2 k j g F n g u d i p r I 6 o _ k E h z w u B l - 5 t B 8 9 _ G g r n 3 C h i _ 5 Y t 5 i I 4 q 0 z F g h 1 o G u o 4 Y v 3 0 T h q s 6 B y l s R j p i L 1 g 4 _ B z r 0 x C q r g _ E 5 j p d g t x m C 8 - _ g C v 6 7 m B p m 5 5 D s r 7 G m l 2 - B 3 2 0 S h z 0 8 C 8 s _ S 4 p n 0 B 8 h v 8 C m g - Y z x g Z 1 m u I 6 l 0 M l m g J z r x r B k 8 h y D 1 j 7 u C y 7 6 a o w 3 X 8 1 _ b n o 9 S 6 g - M j 6 u u C 2 z x p B 4 1 n r B w y 7 H r 0 z S t w p 4 D v v 3 S 2 m j - B h k 6 t D v x 2 r F o y l 7 B j z _ o C 8 t 9 7 B p z z g D 6 q n l C 2 p p l B g g v k C i m s e 4 7 x J i m p G 0 j x k B - i _ L 2 j 8 a j k x 2 C - 3 q k C 0 k 5 m D i y 3 N 6 y 1 h B x j p J u o - m B o m s w D u q v x N 1 x g T x o 1 J 2 2 j k B s m 7 e o y 9 j B 0 p t x C z z x K i w 1 h D g j 8 0 B l v 0 D v y x c w o z x G x - y 8 D q q 3 i E s 6 3 7 B n s g g C z q 1 H l l o z C s - k P 4 z z i E g _ g u P 0 i u 2 B p v 7 E h j n 2 B 4 l h 6 B 5 h n c 3 v 8 m B 0 y j s D u s 5 X - j p m B 5 _ _ r B & l t ; / r i n g & g t ; & l t ; / r p o l y g o n s & g t ; & l t ; / r l i s t & g t ; & l t ; b b o x & g t ; M U L T I P O I N T   ( ( - 8 3 . 3 6 3 7 6 4   3 5 . 0 0 0 7 6 1 ) ,   ( - 8 2 . 9 1 9 2 4 6   3 5 . 5 2 5 1 0 9 8 ) ) & l t ; / b b o x & g t ; & l t ; / r e n t r y v a l u e & g t ; & l t ; / r e n t r y & g t ; & l t ; r e n t r y & g t ; & l t ; r e n t r y k e y & g t ; & l t ; l a t & g t ; 3 5 . 5 4 6 5 9 2 7 1 2 4 0 2 3 4 4 & l t ; / l a t & g t ; & l t ; l o n & g t ; - 7 7 . 0 5 1 9 9 4 3 2 3 7 3 0 4 6 9 & l t ; / l o n & g t ; & l t ; l o d & g t ; 0 & l t ; / l o d & g t ; & l t ; t y p e & g t ; A d m i n D i v i s i o n 2 & l t ; / t y p e & g t ; & l t ; l a n g & g t ; e n - U S & l t ; / l a n g & g t ; & l t ; u r & g t ; U S & l t ; / u r & g t ; & l t ; / r e n t r y k e y & g t ; & l t ; r e n t r y v a l u e & g t ; & l t ; r l i s t & g t ; & l t ; r p o l y g o n s & g t ; & l t ; i d & g t ; 5 4 9 1 2 5 7 6 1 4 9 2 8 9 6 9 7 4 6 & l t ; / i d & g t ; & l t ; r i n g & g t ; y _ z i l x x t k H r w z v 2 d g w p v B s 5 o 9 4 B z h 3 h C v 7 t 0 D 5 w t 3 E g u k z E h w j y E 3 y w k C 7 g j 4 C z - z 0 a l s i 7 w D g u x u h B o 4 4 q T k 2 - 3 E x s 4 0 J k x k k Q 1 g n 1 G r y 9 f v - s n D 4 j 8 u F n l v U 4 v 7 m O v o 5 r B p 1 8 y B v w i i D j p 9 N s 2 r 1 E w h x _ N 3 p r 7 s C o 0 w r F q v h 4 F x 0 r n S m 6 3 b 3 k u 2 F h o s f x p 5 S n i _ o B x 0 0 v C q u 2 v B p k z n B 5 v 2 B 1 k 0 b 8 _ s 4 C 1 2 0 C y i p f _ l t g B 4 x 9 e n m 0 a 4 7 s G 1 1 _ F 5 t - z B 4 p t G 1 h w 0 B 7 n w U i u n k E 1 3 u y C x q v O o t 0 G 2 t 4 F i y s p F - x l r B l l o H y q x V v 7 3 o J 4 p h 3 Y l j y q N w 1 z u e 4 5 3 P 3 h 7 z G 0 g k y C r o _ D h 4 8 v _ Y p r g 0 u F s r q k h F x i m 3 B s o h 7 3 G z p 3 t l M _ q q 0 C 6 2 o O m l t j B j i v J 2 z w 6 B w x 2 H 6 q n v E 7 y o 5 B y o w 7 B y x 7 c g k n I i p 8 I g p 4 n B t 5 x H 1 v x J 9 r n 1 B u k 9 w B g g 2 H o v w N y 8 v C l x k R x j j e p x y H x v x 8 B 2 n m q B 0 5 s T 4 x 9 h B 7 1 n v D 0 o 9 q I i x 9 N u _ 7 g C o r t G t 0 r L i 2 8 N p 2 x D 4 i v R 7 5 - L 8 1 t x C 0 y 2 M u z o H k x t I i 1 3 t B m 3 r v B 6 n l J y n 7 W j m t B l r t U y m o D j 2 k L 3 j x O j r - B q 8 8 B 3 p j T g x o H y y R p p M s l _ S n q z X z h - B h u 6 H m 2 7 N r 2 2 F 3 p 6 f n n l C 2 i v Y u y j D 7 j - C u z j 1 B 7 7 h J q v 2 U r i r i C o g 6 K 3 0 o l B 3 x 5 M r u m t B u 2 t E i z q b u l q C t r o J w o x f 0 p 3 J i v 6 O k 1 z z C 0 8 1 j C 0 - y P y 6 9 C w u 4 C 1 p t Q 3 l 9 X x r _ x R 1 - - 8 G o h - _ k E k 0 q p D i j o w B - m k n D 8 2 m m J 3 5 y k S h 1 1 p B k g n q B 8 5 7 R u w 9 N x k i 4 E s x n 7 B 2 w h 3 B v z 0 5 v 1 B s 3 o 7 r B q p 6 h g Y & l t ; / r i n g & g t ; & l t ; / r p o l y g o n s & g t ; & l t ; / r l i s t & g t ; & l t ; b b o x & g t ; M U L T I P O I N T   ( ( - 7 7 . 1 9 5 1 9   3 5 . 2 1 5 9 0 5 ) ,   ( - 7 6 . 4 6 7 7 1 2   3 5 . 7 3 9 4 1 9 ) ) & l t ; / b b o x & g t ; & l t ; / r e n t r y v a l u e & g t ; & l t ; / r e n t r y & g t ; & l t ; r e n t r y & g t ; & l t ; r e n t r y k e y & g t ; & l t ; l a t & g t ; 3 5 . 4 5 5 6 1 9 8 1 2 0 1 1 7 1 9 & l t ; / l a t & g t ; & l t ; l o n & g t ; - 7 7 . 6 7 0 5 7 8 0 0 2 9 2 9 6 8 8 & l t ; / l o n & g t ; & l t ; l o d & g t ; 0 & l t ; / l o d & g t ; & l t ; t y p e & g t ; A d m i n D i v i s i o n 2 & l t ; / t y p e & g t ; & l t ; l a n g & g t ; e n - U S & l t ; / l a n g & g t ; & l t ; u r & g t ; U S & l t ; / u r & g t ; & l t ; / r e n t r y k e y & g t ; & l t ; r e n t r y v a l u e & g t ; & l t ; r l i s t & g t ; & l t ; r p o l y g o n s & g t ; & l t ; i d & g t ; 5 4 9 1 1 4 7 2 5 2 0 0 2 9 7 9 8 5 7 & l t ; / i d & g t ; & l t ; r i n g & g t ; j 5 q t i 0 j s o H u z k 0 B x p 9 U 9 2 r L k s t G 3 w Q v r 9 F q j q B 3 g 4 B s 1 U y n q B t 0 5 B p _ a o 8 g C y l 7 U z x 0 H z w h j B l p o F _ t i C z 0 y X x y 7 O u y h P t m j D 1 p _ K k 9 w E z y 7 D t o w T 8 u n D n 3 1 L - t 8 C r k - I p 5 f 2 q m L 9 - n E s w 3 R 0 k 1 C w 8 o P l g i C 0 t o H 3 v l L v 2 h C 2 4 x C 4 _ 4 d 8 0 o B 8 p 6 C 4 q b 1 5 n I s u l H 4 l t Y 9 2 7 X y n z C n w G 4 _ m i g B 2 - r p C x z 2 B k p y B w y a p _ m Q w z m I i v 3 B k 2 v C y g O y h k a x g p C i r N n 2 k D r 2 V r g e x w l E j 8 7 X 5 j 1 M l 5 h I o 7 u B 0 8 k G 1 g F 5 8 V l 8 6 F i g n E 5 _ 6 C y j k I h _ s E h m u C v m o K r q m F m k u W p z k L i o 8 J 1 p O l 5 _ Q p v z F o x 3 F w s j I 1 k 8 M y - 8 c j t - E 2 4 - Z l 3 y B s v q D 6 - 5 H g q j o B s h S g z 7 F 9 t d 9 1 l D u p j D j x L 4 j h B w l u E k z r C v q Q r g 7 C 4 3 q H w 2 n D s x E v 7 u B 5 o 3 E x 8 2 C 8 t - B x s h C 9 n M 2 8 s J w 2 5 G n z x E o s _ C 2 p 5 F 8 9 d 3 3 l B z 8 c k 0 g I t l 7 J 9 r z H g p 2 B t m 1 B n h w B h i r K p u o H g h x I 9 t p B p k X 1 9 Z l o k G 1 0 2 E 6 0 z D l o M p q 3 C p 0 L 0 o h B t l p B x s 7 B 5 r p B x y 2 B 6 l v B t n j H 5 k 9 B 8 h 0 B s 2 Z i 3 c s h h C 7 v q E 4 g o E g o 8 D o 5 4 d t 7 3 K 3 7 t H l x z C q - - D s i M p y z D 4 r 7 N i x s C m x m E t h 7 E 7 q o L - u K o p 5 C g o 2 F g z 7 F k s s B 3 v j B t 7 s C v 7 8 B o o x F 7 y m G h s y B m i Z 1 q v D k v 4 B p n V y - 7 D _ 9 m J n x x F r i 3 C i k t B t 4 y D x _ j F y _ Z w g e n x z B l 3 0 B n 0 b r g j D p m y B h 1 t B k 0 o D m s n D x 7 _ C n t f o h 4 D _ p s E v n v E l 7 m k B q 2 k L o 6 u J 3 4 3 U _ q 1 K m 4 o F 2 5 h H 2 7 o R 6 0 r M y x y D 0 6 1 B u u 9 L - y z J h 8 p N 8 k g D 2 y k 6 B n t _ H y 0 7 J w 1 u K 3 w h i B n g z i B o 5 6 F 1 l v E 4 5 P 5 s n l B 4 m 3 I 4 w u q B 1 o u P r 9 q q B x m m W 5 i r H 3 _ k r D g w k r p B p 3 i 1 E s h z S r s i T o 5 g C l i r H o 4 g C i 8 W o n 2 f u w 4 J h z g K x k o D s u r I m i 0 Z j j n Z 5 9 2 D 4 _ r J n 8 r k d 8 _ v - k B - w v 3 r B 3 r j Y k m n P z x 3 y T i 9 8 H 1 h k L q p i e l u m E 0 p x a 4 l a n p 7 x 1 D 5 n y y B 2 r u k T o 0 l 5 U l 5 2 D 2 x L q h u J r g g B s 4 n C o m y C l w k H o v 1 C w x s Z v 4 5 j C i y g L s 0 x L - 0 h H 8 0 m T _ 7 i N 4 2 0 M g 0 u P 8 r q d g p 6 E u t - M n g r D l y 5 Q _ j m C s q h S 6 9 v U m 5 2 f l t o z F r 5 i V s g 9 7 V _ s z 5 6 B y t h C 9 9 r J u z 4 I w l 5 B k 2 n E - n i F p m q E y 3 z Y z 2 g N t m j B l g v E 2 h y Q 0 5 0 2 E l h m E x 9 R & l t ; / r i n g & g t ; & l t ; / r p o l y g o n s & g t ; & l t ; / r l i s t & g t ; & l t ; b b o x & g t ; M U L T I P O I N T   ( ( - 7 7 . 8 2 7 5 0 5   3 5 . 3 4 7 6 6 5 ) ,   ( - 7 7 . 4 7 4 4 3 3   3 5 . 6 5 2 2 5 3 ) ) & l t ; / b b o x & g t ; & l t ; / r e n t r y v a l u e & g t ; & l t ; / r e n t r y & g t ; & l t ; r e n t r y & g t ; & l t ; r e n t r y k e y & g t ; & l t ; l a t & g t ; 3 5 . 8 6 6 5 4 6 6 3 0 8 5 9 3 7 5 & l t ; / l a t & g t ; & l t ; l o n & g t ; - 7 6 . 7 4 8 9 0 8 9 9 6 5 8 2 0 3 1 & l t ; / l o n & g t ; & l t ; l o d & g t ; 0 & l t ; / l o d & g t ; & l t ; t y p e & g t ; A d m i n D i v i s i o n 2 & l t ; / t y p e & g t ; & l t ; l a n g & g t ; e n - U S & l t ; / l a n g & g t ; & l t ; u r & g t ; U S & l t ; / u r & g t ; & l t ; / r e n t r y k e y & g t ; & l t ; r e n t r y v a l u e & g t ; & l t ; r l i s t & g t ; & l t ; r p o l y g o n s & g t ; & l t ; i d & g t ; 5 4 9 1 2 6 3 9 7 2 9 4 0 1 8 5 6 1 7 & l t ; / i d & g t ; & l t ; r i n g & g t ; 9 s u u j r 1 x k H m 9 s 4 4 F 0 y - 2 K 1 u 6 7 k G 4 s 1 G v i p j I r 9 - 4 F l 3 3 h H v x s 2 J t p 5 8 N 9 w j y H i l r x C o l 4 t e 5 3 o 8 P g 6 q m Y 7 l r l J 8 0 2 8 D y x v i t B 6 s t s N 6 w i r l D 8 v 4 y U 9 6 1 8 M n x h - D q j n i G 2 5 m 0 I r 8 y - H v 5 g n m B _ 0 u h R q 2 v k F q g - 8 F m i l g C y u w 3 C q i 6 v C h s w o B 1 3 y o L i 1 x y E 7 g z g J i - 3 9 D 5 g 6 C 3 w u F 8 r 7 Q s s l Y _ i - B m _ u L l 5 z C k s y C r 1 8 D t j n C n j p F k v 4 F n 4 v G m k 3 Q 2 8 1 7 C - o 5 K 4 3 g 6 B 6 n 2 j C 4 z m n B - l 3 L l 7 n u B p q 6 _ B - z p o B n j p 9 B y p 2 7 B 4 z r j B - 2 8 p F 8 6 r r C t t o c n j r f 1 9 2 m C 0 h w s C 3 x 7 2 B k 6 p q C y 7 r b 3 9 o h B 3 q 4 H x m l Z 0 w 4 8 N p v 0 _ E x 3 q n 4 W - 5 9 0 B g - _ - z E q 9 u 2 n Q & l t ; / r i n g & g t ; & l t ; / r p o l y g o n s & g t ; & l t ; / r l i s t & g t ; & l t ; b b o x & g t ; M U L T I P O I N T   ( ( - 7 6 . 8 4 7 0 3   3 5 . 6 9 7 4 6 ) ,   ( - 7 6 . 3 5 3 4 3 6   3 6 . 0 2 6 9 1 8 ) ) & l t ; / b b o x & g t ; & l t ; / r e n t r y v a l u e & g t ; & l t ; / r e n t r y & g t ; & l t ; r e n t r y & g t ; & l t ; r e n t r y k e y & g t ; & l t ; l a t & g t ; 3 5 . 6 8 4 5 3 2 1 6 5 5 2 7 3 4 4 & l t ; / l a t & g t ; & l t ; l o n & g t ; - 8 2 . 0 0 9 2 7 7 3 4 3 7 5 & l t ; / l o n & g t ; & l t ; l o d & g t ; 0 & l t ; / l o d & g t ; & l t ; t y p e & g t ; A d m i n D i v i s i o n 2 & l t ; / t y p e & g t ; & l t ; l a n g & g t ; e n - U S & l t ; / l a n g & g t ; & l t ; u r & g t ; U S & l t ; / u r & g t ; & l t ; / r e n t r y k e y & g t ; & l t ; r e n t r y v a l u e & g t ; & l t ; r l i s t & g t ; & l t ; r p o l y g o n s & g t ; & l t ; i d & g t ; 5 4 8 4 5 1 1 1 8 4 2 5 2 0 4 3 2 8 1 & l t ; / i d & g t ; & l t ; r i n g & g t ; y z n 0 z 2 r 7 7 H 3 j k l j G - - 5 s Z z 5 x W h s x h B h 9 8 6 H u y v 7 D v 3 l g F 3 x t w C r 5 k E s 6 z 4 C 7 m y _ D 5 i r 8 2 C j 1 i w 8 D r o z O 1 7 4 f t 0 l J o v y o C 4 l i E w h m o D m r 2 f - r 7 O n m z o O 4 2 v l 3 P - g 3 t 3 D - 1 z 3 g B j 2 h n o E h 8 2 - O 8 l o m C 8 t r y B l p 7 q C u 9 j v L y x l Q p l 2 k L s k y i B r q t j B 9 x z m C 9 r v B w 8 j - J i m 6 n F p k _ n B _ r N - v 9 h B 0 z t y C l o 6 P 8 j 0 f 4 5 p k H 7 7 6 z B g 7 k w C o u u d t 5 2 J u v l 2 B 1 r q h B u z 4 J - 5 n p b _ 4 9 K 5 p o 2 D j 2 y R r _ o u C m z _ P 0 p - o D z 2 7 Y q o j i B 2 0 n j D 5 j t i G s 6 1 - B 8 t q K q w 3 X 3 l z d t g k p B h o g S o m m S _ z t x B 1 v t 2 B k u - o C k v p 8 C o j - 1 E 9 l y h H 5 4 w 7 E - i 0 _ D n u 1 9 F 9 9 v H 8 _ 3 k B m z 2 H h g x 7 D _ _ j 9 J 2 2 2 4 C p g v 2 C w y _ K u l t x E l u w _ C 3 g - K 6 9 0 J _ h p O z x 7 j C _ q 2 S - 7 h X v s 8 o B i 5 v T i v t t D 2 q v i B h z h N p n 5 s F 3 t 7 E 1 n 3 w J w 4 _ G j h n 7 J 6 g k P m 5 l u P l q 9 i B h o i 1 B 6 p 6 g B t g p V 9 t 5 g C l 0 u W p - z 7 B k y 6 u D i z i y B p k o 6 B n 7 s M 3 n 3 5 I - k - o G n r r 4 F - o t m C 7 k 8 D r 7 i 4 E 9 - 8 l C p 1 l L m k x u B v 9 y h B j h o g C 7 q z E 6 k 5 I 6 - p c l q h G 9 6 3 _ B - u i O y 3 x x H s n y h B x 3 n u B 7 8 6 w B q 9 n O x w n s n B j 3 x r O w 2 r w Y 1 v l _ G o - 1 j s E & l t ; / r i n g & g t ; & l t ; / r p o l y g o n s & g t ; & l t ; / r l i s t & g t ; & l t ; b b o x & g t ; M U L T I P O I N T   ( ( - 8 2 . 2 9 4 8 1 7   3 5 . 5 1 7 9 9 2 ) ,   ( - 8 1 . 8 2 4 1 7 4   3 5 . 9 5 9 8 5 ) ) & l t ; / b b o x & g t ; & l t ; / r e n t r y v a l u e & g t ; & l t ; / r e n t r y & g t ; & l t ; r e n t r y & g t ; & l t ; r e n t r y k e y & g t ; & l t ; l a t & g t ; 3 6 . 0 7 4 6 0 0 2 1 9 7 2 6 5 6 2 & l t ; / l a t & g t ; & l t ; l o n & g t ; - 7 9 . 0 9 6 3 5 1 6 2 3 5 3 5 1 5 6 & l t ; / l o n & g t ; & l t ; l o d & g t ; 0 & l t ; / l o d & g t ; & l t ; t y p e & g t ; A d m i n D i v i s i o n 2 & l t ; / t y p e & g t ; & l t ; l a n g & g t ; e n - U S & l t ; / l a n g & g t ; & l t ; u r & g t ; U S & l t ; / u r & g t ; & l t ; / r e n t r y k e y & g t ; & l t ; r e n t r y v a l u e & g t ; & l t ; r l i s t & g t ; & l t ; r p o l y g o n s & g t ; & l t ; i d & g t ; 5 4 8 5 0 2 9 6 0 4 1 3 5 5 3 4 6 0 1 & l t ; / i d & g t ; & l t ; r i n g & g t ; v g r m 8 0 _ p w H n r 0 q v C t 6 v g u P p j v v 9 g B j g 5 m D v i v u V j v q 8 6 J t z 8 x C q 9 l x F v 0 s 3 _ O u i s 5 U 9 i 5 c z 9 8 3 5 2 B k s w 5 D 0 6 t r C p 3 p 9 J z 1 w g Q v p 8 B o m x L 2 g x C j 0 - m U k p k j F 4 - y 7 H 7 o - 1 P y 5 v j X k 8 _ g L & l t ; / r i n g & g t ; & l t ; / r p o l y g o n s & g t ; & l t ; / r l i s t & g t ; & l t ; b b o x & g t ; M U L T I P O I N T   ( ( - 7 9 . 2 6 4 5 8 6   3 5 . 8 6 1 1 0 8 ) ,   ( - 7 8 . 9 5 0 5 2 8 8   3 6 . 2 4 3 8 6 5 ) ) & l t ; / b b o x & g t ; & l t ; / r e n t r y v a l u e & g t ; & l t ; / r e n t r y & g t ; & l t ; r e n t r y & g t ; & l t ; r e n t r y k e y & g t ; & l t ; l a t & g t ; 3 5 . 9 7 4 5 1 0 1 9 2 8 7 1 0 9 4 & l t ; / l a t & g t ; & l t ; l o n & g t ; - 7 7 . 9 6 5 6 9 0 6 1 2 7 9 2 9 6 9 & l t ; / l o n & g t ; & l t ; l o d & g t ; 0 & l t ; / l o d & g t ; & l t ; t y p e & g t ; A d m i n D i v i s i o n 2 & l t ; / t y p e & g t ; & l t ; l a n g & g t ; e n - U S & l t ; / l a n g & g t ; & l t ; u r & g t ; U S & l t ; / u r & g t ; & l t ; / r e n t r y k e y & g t ; & l t ; r e n t r y v a l u e & g t ; & l t ; r l i s t & g t ; & l t ; r p o l y g o n s & g t ; & l t ; i d & g t ; 5 4 9 1 0 9 6 4 3 4 3 5 2 5 8 6 7 5 8 & l t ; / i d & g t ; & l t ; r i n g & g t ; 2 i t j h 5 2 i s H 1 n n K v s n j C h _ o - C z p 2 q g B 0 q y 8 t L n 8 q n 8 B o p 1 7 _ N g t n m F i s o m D g 4 3 y N p _ v n E _ z k g W g 0 6 8 V h 7 5 - 2 M k k q q G g 7 m 0 C 4 - x 2 l E t 5 4 u k E l i - 5 D v 9 t o K 5 x n 4 D j k z b w o 0 F p i _ c z h 9 x B k _ m 9 B j i 4 g C y n s o B l p _ n B 1 s 1 e y x i 1 C x m w N t i k z C r 4 9 P 1 2 u a g u q l B i w p H 2 s _ T m x m e j l y u E - 3 p I q n _ V l q v W m _ g e y o g q D 0 3 g m B 5 h - 2 B w 1 5 H h y o e r z _ X 0 k r - C h o o g B i g m t N s m 4 X 1 1 - K y 9 3 k B s q 3 K 7 j u t C q 4 5 W k u j D r 8 0 y B r 6 m g B k p 3 w C q k 8 j E z 0 r c x j x 0 C 2 v y p B 0 i w s B l q 2 H v n z i G j z n m E o n 7 g B r h k V z j 6 3 H 0 4 i G 4 y n N q l 2 H p o u R h n h x B - w 6 - Q s z 7 X 9 s - o E 8 t m 4 B x 1 p I p _ k Q j 5 x L n - 6 k B p u h Y j 6 8 f - u 6 t B v u r j B q 8 x K p o q Y o x - j B s 8 6 Y _ u j 0 i G 1 x r p w h B 5 3 _ g - C 9 i h z i P 3 m 5 p h D u 4 l m B s k 4 l D s x 5 I 8 v 7 w C s 4 k k B w m s F r k 0 a 6 1 i V u r 0 K g l k c q 6 m R s x k b j g r S s p 0 W 4 5 1 k B o 6 l 3 B m i - C t 2 3 C 9 z g 3 B o - u 7 B y j 4 0 B r m w Q 5 p t D u s y 2 C 9 z r H g 1 n E k 5 9 G 0 g 3 p B & l t ; / r i n g & g t ; & l t ; / r p o l y g o n s & g t ; & l t ; / r l i s t & g t ; & l t ; b b o x & g t ; M U L T I P O I N T   ( ( - 7 8 . 2 5 7 0 8 3   3 5 . 7 2 7 7 0 1 ) ,   ( - 7 7 . 6 9 8 0 8 5   3 6 . 2 0 2 6 3 0 1 ) ) & l t ; / b b o x & g t ; & l t ; / r e n t r y v a l u e & g t ; & l t ; / r e n t r y & g t ; & l t ; r e n t r y & g t ; & l t ; r e n t r y k e y & g t ; & l t ; l a t & g t ; 3 5 . 2 5 8 8 6 1 5 4 1 7 4 8 0 4 7 & l t ; / l a t & g t ; & l t ; l o n & g t ; - 7 7 . 5 7 9 4 6 0 1 4 4 0 4 2 9 6 9 & l t ; / l o n & g t ; & l t ; l o d & g t ; 0 & l t ; / l o d & g t ; & l t ; t y p e & g t ; A d m i n D i v i s i o n 2 & l t ; / t y p e & g t ; & l t ; l a n g & g t ; e n - U S & l t ; / l a n g & g t ; & l t ; u r & g t ; U S & l t ; / u r & g t ; & l t ; / r e n t r y k e y & g t ; & l t ; r e n t r y v a l u e & g t ; & l t ; r l i s t & g t ; & l t ; r p o l y g o n s & g t ; & l t ; i d & g t ; 5 4 9 1 3 3 4 7 8 7 6 8 9 8 7 3 4 2 6 & l t ; / i d & g t ; & l t ; r i n g & g t ; t q 5 _ z n k m n H u 3 1 3 0 B 0 i k 5 C g w l 6 B _ u t 9 I - j v 0 w F _ x i q r G j _ w 9 j C v 7 5 h H 1 s w 1 D m o k E n x x Z n o p H u i h p L i i q j _ B 7 h u 4 4 C j l g G 6 7 q x C k 6 h R - r p k m B x 7 p h E _ 2 o u D h 0 o 7 E j 8 t j C 8 j u U j 7 7 g C y 5 1 m C w x z s C 1 s v 9 B _ 1 x g B z l 9 k F 3 5 g v B 1 t r J w j n i B 3 s p H p z 1 V t 6 r j B - n q q H g s t l B 6 w v Z 7 t o H v 8 w x B 0 t j t C 5 0 r k C k j v H _ n - W 9 i h W h s 6 m C r r i r C k s y M 2 p j Z - 8 m p D j m 2 r C - 2 z _ B 8 4 5 M g v 1 u B 7 9 m G p 3 6 E 0 q 0 J i q p D _ 5 6 P s 1 i I z t _ G w g s t C - 3 g B y 5 z B g - - Y 4 z i E l w o y C x w 2 r C 3 g 7 y C 2 2 _ 8 B g r 2 F x g i q B j k u O 3 g w _ C p h u P n w 5 G k 0 r t C s 6 g J p - r M s j i j E 1 1 w E k 3 - m B 5 6 1 R w n m - B i o 2 u 2 B - 6 _ y F 5 r m I 3 l 4 L 2 l m - B 2 5 4 8 B 3 3 y b r r r n B m 1 k L y 7 z y C 7 u n D 5 h u T p 3 z z C l k 3 p I 4 n u r C v 6 w v B i 1 7 K 7 0 g z B q _ 9 _ B _ - g 0 B w 6 r u L j s h K 0 2 g N z 3 z Y y w 7 Y 9 7 n t C i s n r 4 E x m 2 t R t o 3 p O q y x K p 5 x n D j n 1 o 7 N 7 p m 4 K i 2 2 7 v C l - w y T j h s 7 - B h g 2 8 V 7 s x h G 7 u j B g x l h B p _ o C k 5 n 4 R x x 3 _ Q & l t ; / r i n g & g t ; & l t ; / r p o l y g o n s & g t ; & l t ; / r l i s t & g t ; & l t ; b b o x & g t ; M U L T I P O I N T   ( ( - 7 7 . 8 3 4 1 4 6   3 5 . 0 0 7 6 8 7 ) ,   ( - 7 7 . 3 9 0 7 8 4   3 5 . 4 2 6 7 3 6 ) ) & l t ; / b b o x & g t ; & l t ; / r e n t r y v a l u e & g t ; & l t ; / r e n t r y & g t ; & l t ; r e n t r y & g t ; & l t ; r e n t r y k e y & g t ; & l t ; l a t & g t ; 3 6 . 0 1 5 4 3 0 4 5 0 4 3 9 4 5 3 & l t ; / l a t & g t ; & l t ; l o n & g t ; - 8 2 . 1 5 8 8 6 6 8 8 2 3 2 4 2 1 9 & l t ; / l o n & g t ; & l t ; l o d & g t ; 0 & l t ; / l o d & g t ; & l t ; t y p e & g t ; A d m i n D i v i s i o n 2 & l t ; / t y p e & g t ; & l t ; l a n g & g t ; e n - U S & l t ; / l a n g & g t ; & l t ; u r & g t ; U S & l t ; / u r & g t ; & l t ; / r e n t r y k e y & g t ; & l t ; r e n t r y v a l u e & g t ; & l t ; r l i s t & g t ; & l t ; r p o l y g o n s & g t ; & l t ; i d & g t ; 5 4 8 4 5 0 5 5 1 4 9 2 8 7 6 6 9 9 2 & l t ; / i d & g t ; & l t ; r i n g & g t ; h n _ 9 x s 2 h 9 H - k j P 7 o i I 4 z 0 e 9 6 9 J 2 l 2 B q 0 v J v 0 4 k C 6 h 4 C 9 - l B r m 7 F 2 2 u C 4 6 4 S s z m C p x 1 B 2 - 3 H r q l g B 6 n j B l x h E s 5 3 E i t j K o q k E 5 g p D _ 0 7 E u 3 2 J 5 n p B 9 p k K 2 9 z M o 0 h N l k p O n x k O l 2 2 F 0 1 g Q 4 x 2 8 C q 7 7 E n h 0 E w q j B 7 v - Q m k y I j l m b t x p G u _ 7 E - - i C u z j I o 6 7 F 7 v 2 G y 5 5 E r z o O 8 n P 7 l 8 O k 4 6 H o q 8 3 B _ p s X s s p G p 9 n D n _ q C w 5 p I 3 q 5 B w 7 n B - 3 6 J h y j H p k w U p t x F y 1 3 B t 8 2 H z - l b 4 s o U - i n B 7 o 5 f p q 1 D i 5 m L n 1 n J 1 h s D s k o E x h z B o i 3 E h t X 2 3 j - T h r v h x B l 0 m s B i 8 y h O 3 9 g n X v v r E q 9 w L 0 i z C 1 2 m j B - 6 w C _ i s B 0 i p P y v o K u j q J 1 m 7 q B n 9 t B 8 i - N j g y 2 f q l g w G o v o 6 C y u 9 u D g 6 9 R 2 5 0 G 2 j h B 2 n p V 2 2 2 C 0 2 t h B w 2 u X 6 j 6 D _ z 1 G 0 z 9 M 8 t _ M q j j s B k o o G u 8 i s B _ q m C l r 7 C v g 2 x B 9 o _ H l l 4 T w j 8 M 1 1 n u B 6 4 u y B l 5 Z 3 t 3 N i m k F 4 p 6 I o v k l B y o k F j x z U g 4 w B y 1 7 N z 8 r V _ 9 x z C 6 - n D y 0 X g 8 5 I u 2 o K 4 i 9 H u u r I 4 s - B 0 u 3 K m 8 m D j o X s 6 g H r p 2 R z s m D 9 2 5 F h x k j B 6 0 t E 0 1 t C u k 0 G i x 5 D u s X i l l B 6 7 8 I 4 6 v D 2 m k F q g o V y t v H q q u N 6 2 1 C 2 w J _ 8 o J m 3 7 F y j v H 0 u m S g - 8 H y x 6 P _ _ n G g m 4 J g y l c u y 1 C y - 1 C 1 h s B i 2 q I w _ 3 J 5 w t k B v m 1 F y 4 - F 6 k 5 V i 3 m v B 0 6 _ B 6 _ t E i k m C 2 n 4 B y i 0 G i q u E s _ 4 E i 7 6 F 4 j g Z w q - o B k v n G 9 u 7 N n g z D 2 2 s B i 6 i V m 6 0 O q s t S 0 - t C y o v H t g j H k n k l B i _ g B o v _ Y g t 3 J s 5 r h B g _ y f 0 l h H g n x a 0 z 2 G i p 2 I q l 2 S v 7 S _ i 3 B v 5 x s B k i k K 8 o 5 T o _ s h B g h 8 M u t m C m v 4 B k n m B 4 7 m M u t x F v g t z F 5 l w _ C 6 j 7 F _ z j F k p v Q 2 l u E 6 2 1 C 2 i k k B 2 3 j F q x q M 2 - l C 2 g 0 G 4 i m B w v 3 J s 4 v U 8 u j T s l n P s u 1 j F 5 8 n G m 1 7 u B x 2 2 B 5 9 r J p 2 m D 3 4 g B w m V w g y W t 5 _ E s x 8 J m 0 9 H i 5 1 h B z g 9 H z 0 s m C 5 9 u f 5 s 9 E 6 5 o N i t l 0 B i t 8 D - _ q w C u g q R u 3 6 I 0 p l C z 0 f 7 _ q C j r w Q x u u q B l q o V 2 _ s I h w 6 V j s 4 P 8 l o t B z n t G n z y b 0 n k Z o 8 4 f m 3 P 1 z i Y 5 u l D u - x C g j 7 N - 5 _ K j n t I g p t C y o 6 K u _ i F - g - Q - 0 r E s l x B 4 h 3 N 2 7 r K g - p a v 0 1 D o 4 1 K g 7 5 F 5 v 7 Q m s 7 B n 8 r B i 9 i C - o w M 1 g 7 o B p j 5 h B m 7 v I y - r z D w 6 8 u C 2 2 r v B w 9 z B y r 0 B r g w q B t y 3 m B v j 3 I m s m R z n r I 5 u M k p z V g w n l B o q m P i 1 k b g u u C _ 3 p D 8 q 6 L u 1 4 X m s a j - 6 E s 3 5 R t 4 x M y u _ F p 2 3 _ B w 7 p Q 6 3 X 9 2 V p v K h w m M 5 k p i B 0 n i B v 6 s T x 6 g e n 7 o H t m g c s 2 j S s w p Y 7 o 8 k B 1 k k F y 8 i D m g 3 J 8 5 _ O s u h a w v 7 D p - 4 B 4 o _ N 3 h 3 K u y p B j q k E k v 1 B 8 q 9 B 9 _ m z B r j x O w r y P r k k M 3 w v B 9 y s P - k v I 8 9 9 G j o h u C r 8 x I j 8 o B t 5 5 B y x 1 F 7 s 5 F 4 g y Q s _ i D r p _ B 3 m h B j - y R y 1 h B p i r B v 1 i H 8 7 1 b 2 z V j r y M x k q E 2 1 6 F 8 2 z 4 C 0 9 1 I r k m E 7 _ 1 M p q 9 E z h 6 D 9 m 7 B g 5 8 F k h r j B q q p F t 6 w H w y U 0 7 u E _ l k C 8 r 6 s B m r 7 B t 1 w d 9 x q g B 0 5 0 L r z m B w 5 v w B 3 2 7 W s j s C 1 m r G i g y E l 6 T u q 9 J 7 1 v K 4 t _ E r x j E u l s B 3 - - E w 9 p I _ j 1 B m v z B 9 n _ C l p M j q 2 T - 4 l G t w r D 9 8 t F 4 t 6 H _ q I x j k J 7 8 u K z 7 j G o 8 _ D 5 r t D n z u e t _ 1 B 6 2 7 L h l V r w l B v 2 w B z 2 o E s n 5 D - r V 9 6 r N 3 7 q B g v 2 F 2 o n E n 8 y D 4 3 n C 9 1 8 G w 4 6 C p k 3 E 7 i - C j w _ C 4 - - R j y H 2 - 6 D u n T s s 2 E x k 6 G p g f u n 7 K 4 t z H r _ 9 F 9 j r G u 6 k C 6 n j D l z b j j g C 1 y R 6 3 t E q t 3 C 5 0 8 F z 3 T n u 7 E w 0 t B _ w 6 F p h k C 7 m 6 L 8 u p G o q t C k m 5 C l l _ D q h 5 C i h h r C 0 l _ L j r - f & l t ; / r i n g & g t ; & l t ; / r p o l y g o n s & g t ; & l t ; / r l i s t & g t ; & l t ; b b o x & g t ; M U L T I P O I N T   ( ( - 8 2 . 4 1 6 6 8   3 5 . 8 2 3 8 5 3 ) ,   ( - 8 1 . 9 7 8 9 9 9   3 6 . 1 5 9 1 2 2 ) ) & l t ; / b b o x & g t ; & l t ; / r e n t r y v a l u e & g t ; & l t ; / r e n t r y & g t ; & l t ; r e n t r y & g t ; & l t ; r e n t r y k e y & g t ; & l t ; l a t & g t ; 3 4 . 2 3 6 6 9 8 1 5 0 6 3 4 7 6 6 & l t ; / l a t & g t ; & l t ; l o n & g t ; - 7 7 . 9 4 6 1 9 7 5 0 9 7 6 5 6 2 5 & l t ; / l o n & g t ; & l t ; l o d & g t ; 0 & l t ; / l o d & g t ; & l t ; t y p e & g t ; A d m i n D i v i s i o n 2 & l t ; / t y p e & g t ; & l t ; l a n g & g t ; e n - U S & l t ; / l a n g & g t ; & l t ; u r & g t ; U S & l t ; / u r & g t ; & l t ; / r e n t r y k e y & g t ; & l t ; r e n t r y v a l u e & g t ; & l t ; r l i s t & g t ; & l t ; r p o l y g o n s & g t ; & l t ; i d & g t ; 5 4 9 1 4 2 0 4 8 1 0 6 1 9 1 2 5 7 7 & l t ; / i d & g t ; & l t ; r i n g & g t ; i 4 y 4 9 4 - z j H 1 w o _ F _ y u 2 B n h 7 m Q l z 2 G 2 6 h z C x r s y M l t 2 F h 2 1 C z k 9 E o z k h H l 6 v i J r i y n c q - w L x z 3 w B 8 0 i 1 B z 4 g H 1 9 v V 0 q g L p h p j Q t 3 s y P h p h w L l _ _ x F r 0 k _ U p z 2 q E l h w w B g k 9 C t w e t p x S 6 3 Q u s 3 L 5 y n K p h x m G - i l - L o - 0 l D 0 0 g 2 D 4 7 s 7 B 1 r z G z s m n B 6 o 1 k F 4 m u O i 4 9 2 E 1 v 7 D t h L 2 p 2 3 E 7 y _ 5 F n 8 5 v D z 7 5 0 E 8 j r G q r i B 7 7 q p B l z x - B m 5 j E 1 3 w S l s k a 4 g 2 C 1 p 2 Q z v v C 7 t k K p w h C 0 i p S r y k B 3 w _ H p q i D 5 7 J 5 n l F 8 9 x 5 G r y u k c 2 n 3 9 G 7 y p M h 3 P x y m y B p z m D j 7 Q m 5 c z m 9 B t t k C s 9 9 D - 5 t J j 7 3 U o i k W z 0 S v 2 l C u m W v r 1 C 5 m o B g q L r h l D h m z D l - 7 C _ l H k g x E q 0 v J 6 k m K i _ s C k 9 K 3 l s G g 9 r F i g s J z w x D x w u F 3 p q B 3 s j G _ w v B 2 k 8 B 3 l s F 7 7 6 O q 2 7 G r 7 t C u k y G x - E 4 7 3 C 6 p 2 I _ i 2 k B 9 7 2 m B l z t 6 B 6 1 x q D k u r L k v m e - q y 9 B - 3 9 b y m 2 d v u t U r x y y B 8 k j N i y g C m m 3 G 8 q u I 2 t 4 W 7 r _ P _ - f 9 s f 8 m 2 S v _ 9 M n p _ m B i 8 v D y q u - B j - 4 d z x 4 b o 6 - F h j Q 8 x 0 B p 8 8 L s 2 w D g v o B p 3 v B r v g E o o s C s z 2 B q w 6 Q g o m C l 8 s C o _ r J - 3 p M r 1 _ H 8 q _ B h 6 8 L 8 r z B j z y B v w r G - g 9 J s o 9 E h j w C z 8 l I 7 0 g E 5 t 3 B k s 5 C t y x E i 9 t o B z 3 m K 3 q 1 D _ r w n B h l a 4 o S r S s m 7 B 7 x 4 C r 8 w E v x 7 V j 4 2 V - _ j e r y g I 5 t r F z 1 9 P j 2 u E z 2 s E k l 0 O q v 2 H g p r H x k h v B h z q S p l 7 H v 5 r k C m g w u D 9 h i M 5 3 6 D x j _ D 3 h p D v y Z v 6 l m C 5 g C n 3 m B 5 _ _ j R 2 5 4 H 4 g 9 D i s 6 C 5 n i E 7 n 5 d 0 o k I m 8 g G 6 4 s t B z 8 y P m - q O y t h J 3 z 9 E o 6 4 E z y 2 C j k u T 8 m v B j x 4 l B - s i S h x 0 9 C 7 - o F k x y I k 7 v Z 6 0 m G m j q D 6 0 w C x i - R y m o D l y 1 D 7 x j N z v x M n 6 k K u 9 i E j o k F s 9 1 D y h w D 5 3 x I j 4 y J 2 o n G p 5 3 I y u k C m 9 u B p _ y 6 B y 8 i E m o u G 1 q y F s 5 j R 4 3 y B g o o D 4 j p G 1 q 7 d w v v D 2 h 1 8 D - w 4 K _ w 6 D o t p P 6 3 u E x y 6 T k i - B i u u N 0 s n G 5 y 9 E h t 0 G n 4 1 B g 9 z L _ 5 2 C i 2 7 Z p z v H p 6 m F - v r K q t Q r z s C 1 y j C x 5 g H - v n D p n l G 7 q t D p 9 D j h J n 6 6 I 4 x d 6 p s i D m 9 7 d m h l r C j l i D j o 0 D w 4 7 B g s q Q o k h d h h 2 j B 3 2 0 0 B h r q 3 C g y j u B 9 s u z B j t m o F h 6 o k N k 9 l 5 J q s 5 6 L m x t q J _ w l q B x m p 9 D y x r n N z r j h F 0 5 t X l 0 5 J 9 h 4 m C 8 g p 4 E o u 5 I h _ h l 4 B & l t ; / r i n g & g t ; & l t ; / r p o l y g o n s & g t ; & l t ; / r l i s t & g t ; & l t ; b b o x & g t ; M U L T I P O I N T   ( ( - 7 8 . 0 2 9 9 3 2   3 3 . 9 2 8 0 7 8 ) ,   ( - 7 7 . 7 1 4 6 3 6   3 4 . 3 8 9 3 6 9 ) ) & l t ; / b b o x & g t ; & l t ; / r e n t r y v a l u e & g t ; & l t ; / r e n t r y & g t ; & l t ; r e n t r y & g t ; & l t ; r e n t r y k e y & g t ; & l t ; l a t & g t ; 3 5 . 4 7 9 9 8 0 4 6 8 7 5 & l t ; / l a t & g t ; & l t ; l o n & g t ; - 7 9 . 1 8 0 5 4 1 9 9 2 1 8 7 5 & l t ; / l o n & g t ; & l t ; l o d & g t ; 0 & l t ; / l o d & g t ; & l t ; t y p e & g t ; A d m i n D i v i s i o n 2 & l t ; / t y p e & g t ; & l t ; l a n g & g t ; e n - U S & l t ; / l a n g & g t ; & l t ; u r & g t ; U S & l t ; / u r & g t ; & l t ; / r e n t r y k e y & g t ; & l t ; r e n t r y v a l u e & g t ; & l t ; r l i s t & g t ; & l t ; r p o l y g o n s & g t ; & l t ; i d & g t ; 5 4 8 5 0 9 2 5 1 6 5 6 4 8 2 8 1 7 8 & l t ; / i d & g t ; & l t ; r i n g & g t ; 6 8 m w q n 8 t u H w - 0 8 u B 2 r m s 6 B 0 5 3 B n 9 t 9 S 7 w u i P j p - u G 9 k s z h B 7 r x s 6 F 6 p j p F z x n 0 S 2 s 9 2 P o r m 3 O 3 w 5 - D q 1 5 w F k 7 q w B j n n X _ p 1 p D k p 9 L 7 - 0 S 2 l 7 6 B v w w 5 D l m 8 y B k w 0 f x - _ D 0 j i b h u n L g w u E o s _ b _ 4 v C 2 4 n h B 4 2 3 H s i k l C 3 3 i u B 5 4 8 0 B s i w u E 0 q i L _ 3 y e g k 7 i H w y 2 l B h t s S i q o 0 B k 4 n G l o 6 C _ u o K q r i L v t k D r 7 w D 8 6 7 a z _ _ e m x 5 f q 4 g O 2 y w T w 2 1 N 3 x - J x s 5 p D i - o X 8 y h D i h m o B y 6 n T i w u H w h m b 7 _ q 8 E u w h L 5 5 q m B x 6 6 H 3 x p 6 C n y o G j r g L n g y 3 B n - g P o l n B s 5 3 s C r _ 1 n B s s 7 d o x 0 V g p u E v i h E j 9 d j x p t B m k u R k 4 3 L 9 y f 6 i l K 2 7 9 D v v p v B k p k R k u x T s q 7 O x 9 n D u _ m s B - r 2 K w 6 5 n B h s 8 o B 9 0 z k B 7 g l p H n - i d 3 m 5 X x j z F v x 4 N 9 n r q B 7 n w K j 9 6 G 7 h 2 G 7 i n D g q p I m _ q 2 D m j l C 8 3 - E x 1 l C l 9 y E _ x y o B p 6 - N t w m J l 9 y J s o 3 D s u g C u q 6 S q l m h B v 7 y W r s f 5 _ s K 0 8 v D - q h B m y d t m s - E r k x R 9 s m B 4 j y E 8 v j N _ p 7 q C q h 8 M 4 z 3 k B 8 v k C n 0 q E o m u M n g h C p n z M j _ g G 7 2 i D x n i B r j n F t u s K v n 3 B l z l O x l 5 Z p 2 h H - k 5 h B k 8 3 o B g 8 e 9 k 6 e v m k D u _ v 0 B 2 q v P v z 1 j B 0 5 q M g n 3 C 4 m k M 7 o 3 F w n q U 2 o 9 B h l r B _ x p E z 3 g D p 8 P 4 4 4 H 0 g m D 7 u E q - u C q w S w u x D y h a 0 h o B r g J 4 o i H y x w B 7 _ 8 M 1 _ 0 I n 2 y F s j F 9 s o B r - p B 2 l u G 5 j s D 4 g z B v 5 5 B r j q E g 5 t B 6 z t D o 9 c 8 u h B 9 5 5 E j t v B x j l C w t f 8 l T w t f i z _ B j 8 r B u k S t 5 t a p m r I 9 4 q B 2 4 q F 5 2 l L 5 q V 1 y 4 B u t x J 7 z Q w s x B n l 1 F k t h H g 0 c 6 6 7 C y y Z r o z B t t l C v g j B 1 l - B q r 7 B u s 6 B x z r H z 2 v C k 4 Z 0 - 8 D k n Z p y m C u x k d h s x Y r p k R t x j C p m k E s v k D r g z S p 9 k K r o s E l 6 9 B q _ W r 4 2 B 7 z 8 C 8 9 t z H 7 m g w E 1 t 1 n B 4 t y Q 1 l r g B r l - v C l 2 l L j r p j C w 9 r v D x w 0 s R 3 y z r I g j v d 2 x 5 6 e s _ 5 K 1 4 g N & l t ; / r i n g & g t ; & l t ; / r p o l y g o n s & g t ; & l t ; / r l i s t & g t ; & l t ; b b o x & g t ; M U L T I P O I N T   ( ( - 7 9 . 3 6 0 0 0 5   3 5 . 3 0 7 0 0 7 ) ,   ( - 7 8 . 9 7 0 6 2 3   3 5 . 6 2 8 1 6 9 ) ) & l t ; / b b o x & g t ; & l t ; / r e n t r y v a l u e & g t ; & l t ; / r e n t r y & g t ; & l t ; r e n t r y & g t ; & l t ; r e n t r y k e y & g t ; & l t ; l a t & g t ; 3 6 . 4 0 4 1 3 6 6 5 7 7 1 4 8 4 4 & l t ; / l a t & g t ; & l t ; l o n & g t ; - 7 9 . 3 3 1 3 4 4 6 0 4 4 9 2 1 8 8 & l t ; / l o n & g t ; & l t ; l o d & g t ; 0 & l t ; / l o d & g t ; & l t ; t y p e & g t ; A d m i n D i v i s i o n 2 & l t ; / t y p e & g t ; & l t ; l a n g & g t ; e n - U S & l t ; / l a n g & g t ; & l t ; u r & g t ; U S & l t ; / u r & g t ; & l t ; / r e n t r y k e y & g t ; & l t ; r e n t r y v a l u e & g t ; & l t ; r l i s t & g t ; & l t ; r p o l y g o n s & g t ; & l t ; i d & g t ; 5 4 8 5 0 0 5 8 9 5 0 6 0 4 2 2 6 7 6 & l t ; / i d & g t ; & l t ; r i n g & g t ; l _ j s s t h n y H h 2 5 3 k Q u 7 2 m x N n n 6 u u 7 B y 0 m 8 - B w r p 6 j B u p 3 p m D t 4 3 8 4 W i 6 j s 7 D 1 k u 1 2 3 B & l t ; / r i n g & g t ; & l t ; / r p o l y g o n s & g t ; & l t ; / r l i s t & g t ; & l t ; b b o x & g t ; M U L T I P O I N T   ( ( - 7 9 . 5 3 1 9 7 7   3 6 . 2 4 2 1 5 3 ) ,   ( - 7 9 . 1 3 7 9 2 6   3 6 . 5 4 1 7 5 ) ) & l t ; / b b o x & g t ; & l t ; / r e n t r y v a l u e & g t ; & l t ; / r e n t r y & g t ; & l t ; r e n t r y & g t ; & l t ; r e n t r y k e y & g t ; & l t ; l a t & g t ; 3 4 . 7 4 9 4 2 7 7 9 5 4 1 0 1 5 6 & l t ; / l a t & g t ; & l t ; l o n & g t ; - 7 7 . 4 2 2 0 0 4 6 9 9 7 0 7 0 3 1 & l t ; / l o n & g t ; & l t ; l o d & g t ; 0 & l t ; / l o d & g t ; & l t ; t y p e & g t ; A d m i n D i v i s i o n 2 & l t ; / t y p e & g t ; & l t ; l a n g & g t ; e n - U S & l t ; / l a n g & g t ; & l t ; u r & g t ; U S & l t ; / u r & g t ; & l t ; / r e n t r y k e y & g t ; & l t ; r e n t r y v a l u e & g t ; & l t ; r l i s t & g t ; & l t ; r p o l y g o n s & g t ; & l t ; i d & g t ; 5 4 9 1 4 1 1 8 9 1 1 6 0 8 7 5 0 4 3 & l t ; / i d & g t ; & l t ; r i n g & g t ; 9 u j m u 5 n g k H k p w r V j s 0 - u B 5 v k 5 v G 8 i k l g D q i o q q B t z g m x D h r z g p B 1 x 9 h B 3 n 0 V y j g 6 E 8 j x 4 8 B p t 8 M j y r N m h v a j v g m O q o 8 9 X 0 m r s C 8 h 9 J 7 k 1 Y y 1 h x B 2 z x r B 9 y u k F m p p M l 4 w M 4 7 _ g H w y 6 j B 4 l - 2 K s i z _ B i m x 9 H 0 t n q O 1 i p - H j t l _ B i - h Y 6 n g h C u 6 9 t B o v 1 D g g 1 f i o 4 e g 3 _ 8 B j 1 9 G s g 1 G r - r j B w u u j B t m 6 C q u 0 U 0 _ 1 C 8 2 g G m o 5 a 9 s 6 C t h k G m r s j B - 2 w a x 3 8 p B k 9 w I - 3 m e j k 5 g B 4 o _ d _ _ 2 b t z 5 L l s - 6 C 7 2 v 2 B i z 1 H x y j o C 5 3 g h B 2 p m S 3 v 5 3 C g x 3 m B k p 6 t B o l 6 G 0 j i d u 8 2 3 B 0 _ x J 1 j 8 D t m 4 k D z i y D 4 9 5 D 4 o l f h g 2 H z t r a 8 v 4 4 C 2 n q n B h u 3 g G 3 l q K m 1 t c t 8 _ m E 8 l s I 5 r k I x t - t C s 5 8 I 6 6 z d k t w i C 4 t s i B 4 r h m C 4 w 6 V 2 i j C u 1 _ r B m 3 u 8 B k 8 u T k t k - G u 4 _ o F m j q Z x 6 u 5 B j 8 5 b j p _ m B i v 3 d l - q G 8 7 x M _ s o Z h v u G u _ t i E 9 5 0 3 C p s z 3 B g _ 9 0 B o 7 8 y E 9 g 7 L 1 x j k D w r o 2 x W z q n 0 z N m r 0 n 0 B l j x o y D x 5 r v 3 L v w v t N 9 v v 2 w C 2 l 4 h 7 R x v n 4 p M 0 k p w S j n r K p t 2 M 7 4 _ h B n v i q F y k m m B 0 l u 7 B 7 p 8 w D q _ t 3 B g x 0 r K & l t ; / r i n g & g t ; & l t ; / r p o l y g o n s & g t ; & l t ; / r l i s t & g t ; & l t ; b b o x & g t ; M U L T I P O I N T   ( ( - 7 7 . 6 8 0 3 9   3 4 . 4 4 0 8 9 6 1 ) ,   ( - 7 7 . 0 9 6 5 9 5   3 4 . 9 8 4 6 3 5 ) ) & l t ; / b b o x & g t ; & l t ; / r e n t r y v a l u e & g t ; & l t ; / r e n t r y & g t ; & l t ; r e n t r y & g t ; & l t ; r e n t r y k e y & g t ; & l t ; l a t & g t ; 3 5 . 2 9 1 9 3 1 1 5 2 3 4 3 7 5 & l t ; / l a t & g t ; & l t ; l o n & g t ; - 8 1 . 5 4 0 2 2 2 1 6 7 9 6 8 7 5 & l t ; / l o n & g t ; & l t ; l o d & g t ; 0 & l t ; / l o d & g t ; & l t ; t y p e & g t ; A d m i n D i v i s i o n 2 & l t ; / t y p e & g t ; & l t ; l a n g & g t ; e n - U S & l t ; / l a n g & g t ; & l t ; u r & g t ; U S & l t ; / u r & g t ; & l t ; / r e n t r y k e y & g t ; & l t ; r e n t r y v a l u e & g t ; & l t ; r l i s t & g t ; & l t ; r p o l y g o n s & g t ; & l t ; i d & g t ; 5 4 8 4 9 1 7 5 5 6 2 7 3 7 4 1 8 5 3 & l t ; / i d & g t ; & l t ; r i n g & g t ; 4 4 h 8 h 8 9 6 2 H g m n g V g u j m L s r h _ q B m 5 8 - q B t h m a i i - 2 E 5 s m 1 R 5 s j w C k y x 8 D z y o y V t l u v S 2 o h 4 l E u q g _ f r g 4 w 8 B p 6 y - 1 D 4 z k l K 6 q x j P _ y 9 r K o g 7 s M x i - r B 6 t x 8 C 8 q y e 5 k 9 q B 4 h 5 R i q o i C t 5 t X 4 n g P 4 5 o j D 4 x s d 8 1 t O 6 m 1 n F i 5 z P g 4 n s B v s - F 4 s h g F x j - D - j z J s 7 v q F 4 2 m o E h n r H v 4 5 9 B o 9 m 5 F u r j f 5 u h m D n 9 v J x t 0 w x D 7 r i s i F m 7 6 1 z C - k r 3 _ V p s 6 j N o t 3 2 K 4 4 h k m b r w v 2 q j B & l t ; / r i n g & g t ; & l t ; / r p o l y g o n s & g t ; & l t ; / r l i s t & g t ; & l t ; b b o x & g t ; M U L T I P O I N T   ( ( - 8 1 . 7 6 8 0 6 9   3 5 . 1 6 3 4 4 9 ) ,   ( - 8 1 . 3 2 1 3 0 0 2   3 5 . 5 8 4 4 5 4 ) ) & l t ; / b b o x & g t ; & l t ; / r e n t r y v a l u e & g t ; & l t ; / r e n t r y & g t ; & l t ; r e n t r y & g t ; & l t ; r e n t r y k e y & g t ; & l t ; l a t & g t ; 3 5 . 6 6 8 3 2 7 3 3 1 5 4 2 9 6 9 & l t ; / l a t & g t ; & l t ; l o n & g t ; - 8 0 . 4 7 0 9 9 3 0 4 1 9 9 2 1 8 8 & l t ; / l o n & g t ; & l t ; l o d & g t ; 0 & l t ; / l o d & g t ; & l t ; t y p e & g t ; A d m i n D i v i s i o n 2 & l t ; / t y p e & g t ; & l t ; l a n g & g t ; e n - U S & l t ; / l a n g & g t ; & l t ; u r & g t ; U S & l t ; / u r & g t ; & l t ; / r e n t r y k e y & g t ; & l t ; r e n t r y v a l u e & g t ; & l t ; r l i s t & g t ; & l t ; r p o l y g o n s & g t ; & l t ; i d & g t ; 5 4 8 4 9 5 3 5 3 1 8 7 6 1 1 4 4 3 7 & l t ; / i d & g t ; & l t ; r i n g & g t ; v k p v 5 w q u 0 H n n w g m j B 2 k i S j p 4 8 B 0 m y _ D z 0 9 j C 1 _ 6 x B r o 7 y C r _ o 7 C t n m W 7 k q 3 K 7 - t l B n r 2 7 B l 7 l l Q k n v Z x 1 x l G r l n 2 i B q 1 s 0 J z l y m B l 1 w p E u 7 m - F u t 1 x F 7 1 6 0 C s n z v E t 4 p c - w o q C 3 r 0 g B v x n t H u z s K - r u Q 2 x 0 4 G g l 6 T r 0 i 3 I q r u o F 1 8 0 m D - 5 9 a w r x 9 C y v 8 4 D _ 0 2 b z 2 v 9 i B y y y 5 B u 7 x H n 3 w u B i m u 9 E 5 2 u v C 1 3 7 j D t 4 t k E s - 7 c i 1 u h D 8 8 2 i G s _ - Y u n s b l g u 5 D s j m r C s i y x C 2 r z m B x 0 l a 2 g j G 5 1 9 N u r j M l n z l B j m k g C w t n q B g 9 r 4 F y s 5 M p y 7 5 D _ 0 2 w H r q q O 0 s i P i x 6 S 6 x 6 7 B r 8 h L o 0 r T q y 0 U x 8 g L x o l H w t v U 7 y 7 R y 8 y T l p r H r q 5 4 H t o s t B r x 4 n B z h 2 8 C 4 u h 8 B g 8 q i D z j k r D z 4 x L 8 i y R 3 q j Q m 5 z H - z t J l y 8 K 0 y 9 8 C s 6 v - B _ 1 s O 2 u w V 2 w _ J 1 4 q f 4 v 3 g C 4 m n l q C - o r x k T 2 l 5 j 8 E 3 l 9 s h D - o 2 u B 1 o q 1 E 1 v 5 m G 4 9 v z 7 g B 8 0 o t q E & l t ; / r i n g & g t ; & l t ; / r p o l y g o n s & g t ; & l t ; / r l i s t & g t ; & l t ; b b o x & g t ; M U L T I P O I N T   ( ( - 8 0 . 7 7 1 5 6   3 5 . 5 0 1 9 5 5 ) ,   ( - 8 0 . 1 8 2 6 7 2   3 5 . 8 6 3 4 3 5 ) ) & l t ; / b b o x & g t ; & l t ; / r e n t r y v a l u e & g t ; & l t ; / r e n t r y & g t ; & l t ; r e n t r y & g t ; & l t ; r e n t r y k e y & g t ; & l t ; l a t & g t ; 3 6 . 3 9 8 5 1 3 7 9 3 9 4 5 3 1 2 & l t ; / l a t & g t ; & l t ; l o n & g t ; - 7 8 . 1 5 5 1 8 1 8 8 4 7 6 5 6 2 5 & l t ; / l o n & g t ; & l t ; l o d & g t ; 0 & l t ; / l o d & g t ; & l t ; t y p e & g t ; A d m i n D i v i s i o n 2 & l t ; / t y p e & g t ; & l t ; l a n g & g t ; e n - U S & l t ; / l a n g & g t ; & l t ; u r & g t ; U S & l t ; / u r & g t ; & l t ; / r e n t r y k e y & g t ; & l t ; r e n t r y v a l u e & g t ; & l t ; r l i s t & g t ; & l t ; r p o l y g o n s & g t ; & l t ; i d & g t ; 5 4 9 1 0 6 6 6 7 9 3 0 5 6 9 9 3 4 4 & l t ; / i d & g t ; & l t ; r i n g & g t ; y 4 7 u 7 w u o t H m j q x D o 9 g 5 p M - l 2 - k I 3 z m r i B v _ 6 k B p q 8 2 C g m w X 5 _ o w B u l 4 u T s 6 8 k J z o m h L 5 u 7 5 d w p n z - M 7 o q q 7 t B o k t m i Q v m h 4 x I q 7 7 1 Q m 1 3 X 6 l 8 9 H r g 2 t D v g _ 0 q D n 9 q U 1 v n h B t 9 x X 5 i y u D j s h 3 F g 0 3 6 B g z y y Q v z r v M z 6 y w I p 4 u m B 9 7 t e x 6 6 z C - j 9 S o 0 z U 3 g u q B 6 4 1 h D l u t I 0 s z G 4 w q Q o g K t 1 k S - 4 p H n v j Z 7 w t F 4 7 z N u y _ O t x m r B 8 v o C k l r G 3 g i e y 5 7 T w 5 8 P 5 v 0 F v 4 z O w 7 2 O q r o G p y j U o u v m E t x 4 F p r 7 E r 8 3 G k 6 3 V 2 l g H r n m G 7 x 9 R x - t D j m h Y 0 5 j I t 3 r M - n s V g q s m B u 8 q G y _ 1 O k _ 7 B y w m E z k t C 7 8 g H m _ s s B & l t ; / r i n g & g t ; & l t ; / r p o l y g o n s & g t ; & l t ; / r l i s t & g t ; & l t ; b b o x & g t ; M U L T I P O I N T   ( ( - 7 8 . 3 2 3 9 2 3   3 6 . 2 0 2 5 4 9 ) ,   ( - 7 7 . 8 9 8 0 2 6   3 6 . 5 4 4 6 7 4 ) ) & l t ; / b b o x & g t ; & l t ; / r e n t r y v a l u e & g t ; & l t ; / r e n t r y & g t ; & l t ; r e n t r y & g t ; & l t ; r e n t r y k e y & g t ; & l t ; l a t & g t ; 3 5 . 9 1 6 3 0 5 5 4 1 9 9 2 1 8 8 & l t ; / l a t & g t ; & l t ; l o n & g t ; - 7 6 . 2 5 2 0 4 4 6 7 7 7 3 4 3 7 5 & l t ; / l o n & g t ; & l t ; l o d & g t ; 0 & l t ; / l o d & g t ; & l t ; t y p e & g t ; A d m i n D i v i s i o n 2 & l t ; / t y p e & g t ; & l t ; l a n g & g t ; e n - U S & l t ; / l a n g & g t ; & l t ; u r & g t ; U S & l t ; / u r & g t ; & l t ; / r e n t r y k e y & g t ; & l t ; r e n t r y v a l u e & g t ; & l t ; r l i s t & g t ; & l t ; r p o l y g o n s & g t ; & l t ; i d & g t ; 5 4 9 1 2 7 3 8 6 8 4 6 0 9 4 9 5 2 0 & l t ; / i d & g t ; & l t ; r i n g & g t ; 7 2 7 q k g q t j H 0 w m O - 7 l s E k y g P 0 o 8 p B s l 6 F 2 o _ L 7 o u G p y 0 Y 9 x u U i 4 u I 3 x 5 U x m g C - m - D r r 2 C o 8 r N x 8 9 F 8 i i K n g v H 3 n v o C q n m 2 C _ t k - C 6 - n M m 4 6 M p 8 x z B x 3 9 e 8 0 x r B i n i X 9 5 h h D 6 7 3 W y _ 9 B l 1 8 V g 0 x Q h q _ i C o 0 w i C x z 6 S v 4 j w B m 7 8 9 P v - 1 T r 4 r j F v t n q D 3 m 6 I 6 i 8 m C g - 8 F v l 4 X 5 i l g C v - 1 g E k h 4 Y i 3 - k B 8 o 4 b h x h j D n l t 5 G 7 h 5 y J t y 0 r U 1 m i 5 E n t q o G 5 s o m E 1 7 x 3 C n h 3 k M - 1 z 1 m C 3 3 r 8 0 B o q o 8 l B 3 w t 5 T 6 1 s v C 1 u l 8 8 B 8 5 y g N i h s 3 G p 1 k v E 8 t v m E 4 7 w E h r r y s J 8 8 p 5 e _ j 6 k M q r g 5 N v y 1 l S 1 r r r U x q - - z C 4 0 p 7 F h l v _ B 4 6 v g 8 B 5 5 t t 3 B i z z w w C 8 h y - Y x q j p L 9 v 4 n C 3 u s y I v 2 z u 8 C q 9 x 4 5 B n u h 6 L v j r z H 3 2 m 3 t B 6 0 m x C h 4 7 x H h 4 u 8 N u x s 2 J k 3 3 h H q 9 - 4 F _ 3 o - H g n p H _ 0 1 7 w F 3 q 5 g Q l 9 s 4 4 F q l 9 4 u H 9 t w o I 0 2 8 z u D r _ 0 i W 3 3 u 4 C q j w K q t 8 W o 4 5 P m l s 0 B - h j 7 B q l s t B s h h Z m 1 n t B 9 h 9 s D x t k R m _ P 5 p 4 B o 9 z N 0 6 2 J - 3 0 5 B & l t ; / r i n g & g t ; & l t ; / r p o l y g o n s & g t ; & l t ; / r l i s t & g t ; & l t ; b b o x & g t ; M U L T I P O I N T   ( ( - 7 6 . 4 0 5 9 7 6   3 5 . 5 9 7 9 8 ) ,   ( - 7 5 . 8 4 0 1 1 3   3 6 . 0 9 7 6 3 5 ) ) & l t ; / b b o x & g t ; & l t ; / r e n t r y v a l u e & g t ; & l t ; / r e n t r y & g t ; & l t ; r e n t r y & g t ; & l t ; r e n t r y k e y & g t ; & l t ; l a t & g t ; 3 4 . 9 7 8 7 4 4 5 0 6 8 3 5 9 3 8 & l t ; / l a t & g t ; & l t ; l o n & g t ; - 7 9 . 2 2 4 1 1 3 4 6 4 3 5 5 4 6 9 & l t ; / l o n & g t ; & l t ; l o d & g t ; 0 & l t ; / l o d & g t ; & l t ; t y p e & g t ; A d m i n D i v i s i o n 2 & l t ; / t y p e & g t ; & l t ; l a n g & g t ; e n - U S & l t ; / l a n g & g t ; & l t ; u r & g t ; U S & l t ; / u r & g t ; & l t ; / r e n t r y k e y & g t ; & l t ; r e n t r y v a l u e & g t ; & l t ; r l i s t & g t ; & l t ; r p o l y g o n s & g t ; & l t ; i d & g t ; 5 4 8 5 2 8 6 9 5 8 2 2 3 5 8 9 3 9 3 & l t ; / i d & g t ; & l t ; r i n g & g t ; v h - 7 x i o w s H l u 6 S 0 y q t u O 9 w z m o I l 3 s Z n 6 4 j B 7 0 i Z - 8 8 J 7 y z F 4 1 7 r F x v 1 d y r g h J r 8 6 4 D 7 n 9 h E 5 5 h m p B 4 7 - J g 6 7 K i y m O 1 n w D t 9 0 y B z z 1 W y s x V o 6 q _ B _ x x R 9 1 z g B 0 t p P l _ q z B r 2 _ q B k n q k L t q 0 g C r _ 1 6 C 4 s z 4 d x s y 6 B x k g 7 D y _ h V v 5 8 V _ 6 8 H v i q a j 3 7 E u w u 1 B z h g u C 9 g 9 o D r v w I n 8 h Q k g l J m m - Y n 8 1 p B y 5 3 - B i _ i K 9 m u T m 9 n U x 1 9 N g t - D 6 _ 8 a m p 6 J l 9 9 E 5 - i D m - h e 9 n l L 7 8 1 Q v j y Z w q s L - 0 7 V w w 6 E 8 _ x G w 3 r K 3 6 5 K m o u D v y z J t k q D 2 t l E k w z F t i 7 D - m 3 v B 4 - 0 G m p 8 I 0 o 7 E h 6 1 K z 1 8 o D p 3 4 I _ 9 4 I i x j o D 5 q r r B w g n a q g z H r v j K p g s K 9 0 i r D k r g d p s i R 5 0 t k B 8 8 p 2 B i u v y B z z 4 P l w l T 2 k j E p u _ X u n q M v k 7 _ L u 6 5 m B h 4 z d o g w v C s o 0 v B 8 5 1 I i 1 m d 0 0 1 r C u i - n 1 c z 9 2 8 C 1 x x r E y n N 6 p 9 i C v 4 u M z 8 u f o z q m D 0 k s m F _ l z i B r 8 6 u B n q w 9 B 2 v h p G m o 4 E 0 1 u v C k 7 u Y k s o 7 E q 6 n r F l i j I n _ 8 0 D v 0 t C l - 9 b - q w P w 3 y O t - 4 i C 4 r 4 h B 3 p h C w v k G 3 - 6 H g 5 n l B 7 6 n U 9 _ u K - 3 - G w 0 _ I 0 q 1 i B t i _ 0 E t p v h B q 8 w 3 G o t _ I j l m G w v t l B r x l P 5 - s B w 2 - b 2 7 k b - 7 y G q u 6 Q w z n R w s l F 8 8 m M p x s K y m 8 C 0 1 8 E 8 t j F x t 5 F n 9 o M z 5 7 h s P & l t ; / r i n g & g t ; & l t ; / r p o l y g o n s & g t ; & l t ; / r l i s t & g t ; & l t ; b b o x & g t ; M U L T I P O I N T   ( ( - 7 9 . 7 9 4 3 0 1   3 4 . 7 4 6 5 9 6 4 ) ,   ( - 7 8 . 6 9 9 3 0 4   3 5 . 3 0 0 8 0 4 9 ) ) & l t ; / b b o x & g t ; & l t ; / r e n t r y v a l u e & g t ; & l t ; / r e n t r y & g t ; & l t ; r e n t r y & g t ; & l t ; r e n t r y k e y & g t ; & l t ; l a t & g t ; 3 5 . 9 9 6 9 4 8 2 4 2 1 8 7 5 & l t ; / l a t & g t ; & l t ; l o n & g t ; - 7 8 . 8 9 9 0 2 4 9 6 3 3 7 8 9 & l t ; / l o n & g t ; & l t ; l o d & g t ; 0 & l t ; / l o d & g t ; & l t ; t y p e & g t ; A d m i n D i v i s i o n 2 & l t ; / t y p e & g t ; & l t ; l a n g & g t ; e n - U S & l t ; / l a n g & g t ; & l t ; u r & g t ; U S & l t ; / u r & g t ; & l t ; / r e n t r y k e y & g t ; & l t ; r e n t r y v a l u e & g t ; & l t ; r l i s t & g t ; & l t ; r p o l y g o n s & g t ; & l t ; i d & g t ; 5 4 8 5 0 2 9 7 4 0 9 7 0 5 0 8 3 1 3 & l t ; / i d & g t ; & l t ; r i n g & g t ; 2 r y o t w 6 h w H t p q F v v _ q h F l 0 t 8 K 3 w 4 p F p t 8 j D 5 _ 0 R w t - k U x z m a 7 - - M n 4 - p J r p 2 i D 5 v q B 7 j t 5 P 1 _ k G o i S k 9 3 5 C p q z u G 6 6 1 X u y 2 D s m k s C 4 o j B t 7 n C l o - B t h 3 w E 4 j x E - h x C t h w D - 4 H k 0 l R i k 9 S 8 5 9 H h _ l B m u x - B _ 0 x q M k s m X k l - x E w k u C 4 o o 0 E - 9 Q w g k l X u z 2 p B q 6 1 v C y p u F 7 1 g B 8 _ s W y j v C o r n K 0 o u j Q p 3 h 1 F y h r V n s s _ E o p U z x h U r y z G t y g _ G 9 _ u r E z s u M w 6 U o u w i F v w p T n t 5 b v h z H i 8 _ B 4 5 r E 7 i W 1 1 0 d z x 8 C o - o N i y M _ v y a j s 1 H 1 6 u B 8 l 2 J 2 s z C 5 m j F u u k F - x v D 5 g 8 Y 8 8 q 5 C v x q B q u 5 E h p j D o j 6 I 7 l 9 D z w K _ x 2 y Q j u k z J 2 4 _ 9 x B z o l 3 E h u u 3 M j k w _ Z 0 x 6 7 5 E 0 t 2 p M r - h u V 0 s n v B 7 t 3 4 l D p t q E p q d 8 1 k 5 F p u i w k B 5 t Z r u m w B i y 9 B n i w F 1 i h t H l y o 5 E h 1 r 9 B h h r 6 f 7 t v q C t u 5 g E w w j t B u 2 b o 6 s B 1 8 1 Z u v n s D 0 3 3 e 2 8 u v G h g 3 w y B y 1 n s D 3 a - 4 B 8 7 l B k _ v y D & l t ; / r i n g & g t ; & l t ; / r p o l y g o n s & g t ; & l t ; / r l i s t & g t ; & l t ; b b o x & g t ; M U L T I P O I N T   ( ( - 7 9 . 0 1 6 4 4 7   3 5 . 8 6 2 9 6 8 ) ,   ( - 7 8 . 6 9 7 9 3 4 5   3 6 . 2 3 9 5 3 1 4 ) ) & l t ; / b b o x & g t ; & l t ; / r e n t r y v a l u e & g t ; & l t ; / r e n t r y & g t ; & l t ; r e n t r y & g t ; & l t ; r e n t r y k e y & g t ; & l t ; l a t & g t ; 3 5 . 8 5 3 7 4 4 5 0 6 8 3 5 9 3 8 & l t ; / l a t & g t ; & l t ; l o n & g t ; - 7 7 . 0 5 7 4 6 4 5 9 9 6 0 9 3 7 5 & l t ; / l o n & g t ; & l t ; l o d & g t ; 0 & l t ; / l o d & g t ; & l t ; t y p e & g t ; A d m i n D i v i s i o n 2 & l t ; / t y p e & g t ; & l t ; l a n g & g t ; e n - U S & l t ; / l a n g & g t ; & l t ; u r & g t ; U S & l t ; / u r & g t ; & l t ; / r e n t r y k e y & g t ; & l t ; r e n t r y v a l u e & g t ; & l t ; r l i s t & g t ; & l t ; r p o l y g o n s & g t ; & l t ; i d & g t ; 5 4 9 1 2 3 8 2 3 6 8 9 2 1 6 8 2 0 9 & l t ; / i d & g t ; & l t ; r i n g & g t ; r z 5 l 8 7 5 5 m H s o u l h F t 3 l 1 u F q v 0 _ E k i j 9 N y m l Z r 3 5 H j 6 r h B q v u b l 3 t h C v 0 1 3 B 0 t 0 s C p k 7 m C 7 8 t f x i r c 9 6 r r C z n j q F 5 z r j B 6 g 8 x B p 9 j o C z 5 s o B l p _ _ B h o r u B 2 q 0 h B 0 _ l l B m y k R 4 4 8 J 5 3 g 6 B 5 - q 0 C g t 0 N z 9 _ S x t k G 7 t 2 G r k h F - m q 2 B u 5 - B k 7 n Y 0 t 9 Q 2 w u F t 0 2 E t g z 5 E y 9 7 r B 4 u h 2 E 6 z n i O y p 4 x I 3 k p 4 B - t k 3 B t v v u B _ l w l H r m 0 j C 8 z s q w B 1 k m 8 K g q w - D v 7 k w E w k _ F u k p p B s 4 5 7 B p m w a t 3 3 D 4 y 6 0 B v 6 n R l p 9 J o 7 j l B h _ 2 K 7 4 _ w B 8 p 4 1 B u 8 g i C k 6 3 N q w p 1 B i j i E 2 - 3 u C i 9 5 8 B 1 q u s D q 4 w h I x x z n D m r 7 l D j p t q D n 1 6 H - i i n F 4 w o J p o v 2 C _ - 7 3 E 1 y u T 5 h l v B 1 p 6 G 1 j i k B m k n r B l x t 6 B v 6 u e _ 5 u J 3 g z O o 5 h Y r 9 u y C _ 9 g 0 C 7 1 8 j B q u o r B w m w f 6 x 1 G g n t 0 C q r p F m q 7 R 5 g w o E z 8 r v B v 3 0 c r 8 8 n C p u n p B x t 4 E l u 4 q B o t x Q 0 1 g P l 8 _ b m y 8 u B 5 u l q B 6 g v N 4 p o 5 E r g q f t r v W u 7 2 6 E 5 6 3 2 D i w n N 9 h y R h z 9 S 4 g 4 _ B n s t D p y 2 l B n 1 m E 7 9 i v B l 0 z g C x u l W o y r Q 0 - 6 J 1 1 i O i u y N t u q 5 G w q t X g q m b 3 8 w X k 0 9 y B 8 3 g M 1 t t s I p n 7 j F 1 n t i B m l 1 l H t z k - C 6 u q M 5 8 3 o E k o 6 t H 4 u q k D 1 x 2 S 1 4 x W 5 9 v D s r i 5 C q z z k C q v x w D z v 9 D 5 6 o T q q k E q g 5 o C 1 7 p p D o 8 p X 0 y 8 i B 2 1 5 k B 9 6 q 4 C x g 5 l B v _ w 4 B t x q P 3 h m 1 B 0 p m w B r v l s G 4 j s 7 D i i x n I 0 g u z e s 3 5 o P s p 6 h k B - g - p G 3 j 0 Y 7 8 1 h S s w j 0 l J w m - E o k n 3 1 O o k 4 F x g 2 p H x u 4 5 C p w q v D m p t o B 5 _ r 8 f 9 1 0 z B n x r 3 u I - 1 8 J p p 3 q F 8 h 8 H g g 1 i C n j k M t m s P 0 9 2 u B v - p 2 B 5 1 s 1 G t h h 0 B l x 7 _ I 1 0 6 R 0 7 v I u 0 y j C _ n 9 D 0 j 1 S 0 g t 8 B 5 n - - D q z q O _ 9 u 0 C y 7 0 3 B 3 r 0 j z K r o h 7 3 G w i m 3 B & l t ; / r i n g & g t ; & l t ; / r p o l y g o n s & g t ; & l t ; / r l i s t & g t ; & l t ; b b o x & g t ; M U L T I P O I N T   ( ( - 7 7 . 4 0 9 1 4 6   3 5 . 6 5 8 4 7 5 ) ,   ( - 7 6 . 7 6 0 7 1 2 7   3 6 . 0 7 4 9 2 8 ) ) & l t ; / b b o x & g t ; & l t ; / r e n t r y v a l u e & g t ; & l t ; / r e n t r y & g t ; & l t ; r e n t r y & g t ; & l t ; r e n t r y k e y & g t ; & l t ; l a t & g t ; 3 5 . 3 9 2 7 5 7 4 1 5 7 7 1 4 8 4 & l t ; / l a t & g t ; & l t ; l o n & g t ; - 7 8 . 8 1 8 6 2 6 4 0 3 8 0 8 6 & l t ; / l o n & g t ; & l t ; l o d & g t ; 0 & l t ; / l o d & g t ; & l t ; t y p e & g t ; A d m i n D i v i s i o n 2 & l t ; / t y p e & g t ; & l t ; l a n g & g t ; e n - U S & l t ; / l a n g & g t ; & l t ; u r & g t ; U S & l t ; / u r & g t ; & l t ; / r e n t r y k e y & g t ; & l t ; r e n t r y v a l u e & g t ; & l t ; r l i s t & g t ; & l t ; r p o l y g o n s & g t ; & l t ; i d & g t ; 5 4 8 5 0 9 9 8 6 9 3 8 1 0 6 6 7 6 9 & l t ; / i d & g t ; & l t ; r i n g & g t ; p z _ i - p - y t H p k 1 n d j 3 x l _ D - r k 3 J 6 m 2 7 j B i m q e p g u _ B o 4 5 J k o 6 B m 7 j L p j g J 3 u g c 5 m y z M v 2 h n B 2 p - Z n v 8 v B s 5 m i D u z 2 i B 2 v h x B q m _ L u w v 6 B g v 1 3 C 0 n z 9 H u 0 3 y C y w p e w v u y C i j p _ C v 5 v y B l 4 r J h k g G _ - _ N p i _ k E v 2 0 D i 9 4 H 8 h r X w n z s B r v 1 J _ - 1 Q x r 3 Q y l 8 E u 0 l I m p 1 H l 9 h H 0 _ 3 G q 6 l G g t 6 J h 0 - o B v p l 4 B x o 4 e 2 w 4 d y 9 i o B g l k c j m i d w o l U u n r H m y - U x y 8 O 0 2 7 j 7 F - y 7 k F 6 q - 0 D 0 5 w f y l 1 1 J i u u d y s i n B r 6 z q B 0 8 7 K j 2 u N i m h P y x t N s o h X 0 h 1 X z 9 y x B 9 6 x X m k 9 H l i p i B 7 o i t B 7 w y g E 0 x j Y g i 6 I 6 p w X y v 9 O 3 - t 4 B l u j z B h n y E 2 w 6 1 F t 8 g 2 B - n w a p m q 9 D 2 2 3 b 1 n l V m s h i I k 2 x 3 B q 3 y j N q y 2 y C n n p 2 E 8 m p 1 E l _ o y B 9 4 u p M m 3 w 9 H 7 1 i 6 E 9 - 3 h I 1 4 y y C l p 9 K o t n x B 1 _ 0 i C w y m v E j z k j F 6 n g g B z g 0 V s l 3 I - _ i 7 F l l g 8 h C 2 m w q - b v j y z v M g - _ y t a u p p l M _ 0 2 3 j C 1 5 3 B y y 0 q j U 1 y 3 m S n i w x E k u n i B m z _ p C r g 1 t I _ 9 3 0 D i 9 9 o B 6 6 m p B o i x - C p l 8 _ D z o u o B 1 w n _ B 6 s 3 i I 6 1 g 4 C r 3 w 9 B & l t ; / r i n g & g t ; & l t ; / r p o l y g o n s & g t ; & l t ; / r l i s t & g t ; & l t ; b b o x & g t ; M U L T I P O I N T   ( ( - 7 9 . 2 2 3 3 6 9   3 5 . 1 9 2 0 2 2 ) ,   ( - 7 8 . 5 3 0 1 6 7   3 5 . 5 8 3 4 9 3 ) ) & l t ; / b b o x & g t ; & l t ; / r e n t r y v a l u e & g t ; & l t ; / r e n t r y & g t ; & l t ; r e n t r y & g t ; & l t ; r e n t r y k e y & g t ; & l t ; l a t & g t ; 3 6 . 0 9 9 1 7 8 3 1 4 2 0 8 9 8 4 & l t ; / l a t & g t ; & l t ; l o n & g t ; - 7 8 . 2 9 4 7 7 6 9 1 6 5 0 3 9 & l t ; / l o n & g t ; & l t ; l o d & g t ; 0 & l t ; / l o d & g t ; & l t ; t y p e & g t ; A d m i n D i v i s i o n 2 & l t ; / t y p e & g t ; & l t ; l a n g & g t ; e n - U S & l t ; / l a n g & g t ; & l t ; u r & g t ; U S & l t ; / u r & g t ; & l t ; / r e n t r y k e y & g t ; & l t ; r e n t r y v a l u e & g t ; & l t ; r l i s t & g t ; & l t ; r p o l y g o n s & g t ; & l t ; i d & g t ; 5 4 9 1 0 9 3 7 8 8 1 6 6 1 9 3 1 6 9 & l t ; / i d & g t ; & l t ; r i n g & g t ; - i 2 5 r v p 2 s H 8 l 6 3 x C p n - 0 i P l m z 0 r C h l p t 2 j B 2 9 q 1 i G n _ s s B v y - G v 9 t C 6 v l E p h 8 C r - t d m u o t D o _ h B u 3 r M k s i I 3 3 _ X 9 h t D 8 x 9 R j s - E 5 4 i E l 6 3 V - l 5 G q r 7 E h r 3 F 4 0 p m E j s v B p u 0 d x 7 2 O r 7 x O 6 v 0 F 4 5 6 P q y 5 T 4 g i e 8 8 p G 8 3 n C p o j r B v y _ O 4 g y N p j 6 K 2 t o O h l - x B 3 x h F s q 3 c y i 2 I p i y y C 4 g u q B p 0 z U z p - S y 6 6 z C 2 k g g B i t w v F 1 9 h i C q 7 v w N _ i - _ P h 0 3 6 B k s h 3 F 6 i y u D 5 v v X 2 v n h B j 1 o U w g _ 0 q D 3 w 3 q G j i u q U g 7 v 1 C z o u v f k t 8 1 Z j 2 q 8 J u _ x o e y 3 y Q 0 o 5 I j x w M o 2 n L o w 4 E i g n 1 B o - s E p 5 2 8 H z 6 - T 4 t h m B 4 7 j 0 B 2 4 i s B l i o n I q 3 z M o x 3 o D i x t f g 2 t M h 0 p 4 r M v 7 v g m C n p x k 0 C g p p 9 - F 0 w 9 5 m C h 1 j 0 B x g 3 g q B z x g y L q _ l k G s m 4 g D 7 s 6 r F s 3 u e 3 n s b 4 o l E g v w H 5 q 8 _ I 3 v 4 O j 8 8 O m p q 4 C 7 u g g I p w 4 i D 7 0 i 8 B v n 4 m P p u s l C & l t ; / r i n g & g t ; & l t ; / r p o l y g o n s & g t ; & l t ; / r l i s t & g t ; & l t ; b b o x & g t ; M U L T I P O I N T   ( ( - 7 8 . 5 4 6 5 0 7   3 5 . 8 1 7 5 9 7 ) ,   ( - 7 8 . 0 0 6 6 0 7   3 6 . 2 6 6 1 6 7 4 ) ) & l t ; / b b o x & g t ; & l t ; / r e n t r y v a l u e & g t ; & l t ; / r e n t r y & g t ; & l t ; r e n t r y & g t ; & l t ; r e n t r y k e y & g t ; & l t ; l a t & g t ; 3 4 . 9 4 0 8 2 2 6 0 1 3 1 8 3 5 9 & l t ; / l a t & g t ; & l t ; l o n & g t ; - 7 9 . 7 6 2 0 0 1 0 3 7 5 9 7 6 5 6 & l t ; / l o n & g t ; & l t ; l o d & g t ; 0 & l t ; / l o d & g t ; & l t ; t y p e & g t ; A d m i n D i v i s i o n 2 & l t ; / t y p e & g t ; & l t ; l a n g & g t ; e n - U S & l t ; / l a n g & g t ; & l t ; u r & g t ; U S & l t ; / u r & g t ; & l t ; / r e n t r y k e y & g t ; & l t ; r e n t r y v a l u e & g t ; & l t ; r l i s t & g t ; & l t ; r p o l y g o n s & g t ; & l t ; i d & g t ; 5 4 8 5 2 5 8 8 5 2 4 6 0 9 2 0 8 4 8 & l t ; / i d & g t ; & l t ; r i n g & g t ; 6 j h 1 u 2 w u u H 9 r z p B u 8 q g D 6 s u V x q q g I _ i 1 _ R v 9 n v E 9 s 3 t E 9 v k c y g _ K v 9 2 K x 4 8 1 B y j 1 Q - p z O 9 r 7 b s q _ 4 B j p r d 4 5 9 E - u 8 3 B 0 m 5 m L 1 g 6 2 5 F 3 m x L z 9 h 7 B z - 3 p B t g n 7 B k 1 5 U h p n 0 B v 6 w 5 C x u 3 Q y 0 m 5 B 0 3 v S q t _ i B 6 g j p B 0 5 8 G i 0 5 g C 4 5 2 x B j s - 9 G 6 j 1 0 F 6 8 1 3 E p t p s o B r 1 2 9 E l s o i 3 B 4 p 1 g F p t 1 F x w z l B 8 m o W - 0 2 k C 9 0 8 N t 0 3 n B 6 2 9 J y l 9 H t 6 w P t 8 n q C - p q s F x k 4 F x o 6 i C w o r F j q _ H u _ g q C 2 t n v H 1 z g J w o l m D 6 p v m B n p 6 c 7 m m w E h 2 8 s B z 1 - _ C 1 g u 1 B t p v O x q 1 n C j g n R 0 - 5 h G - m m F w p o v E 4 p - y B s t 9 F j v u t B h i _ o B w u 0 Z w g - G h q z 1 B 4 3 8 0 V v - y t J 1 0 g w C 5 s v 6 B - 3 l U h s 3 p B n - t O y i - G t 2 l s B 4 n i C r 1 q n L 2 s t j B 4 5 z z H k n w I o g l L w - q 7 C o j 9 s B r o t t D 7 p 9 s G j 9 q 4 B 0 m 7 u E 5 i z s B 1 r k s B w q k N 2 9 v v E r x - 1 C 3 h o m C j n 0 4 5 C m 5 9 w s B q x 9 s E 9 l h o L s 0 l k B 5 7 t d 7 t w F w 2 k u m B k x g d 9 1 v e 8 9 h j B 0 p s n B 6 v i n b k 1 u 3 B p 7 4 j F l 4 r 7 B z g o G 9 _ x g X 2 g i y Q o w q 6 R - 9 o S 0 n 0 z D y h s y G z t 0 m N 4 6 g 4 F m 6 h 1 B u z q 1 B _ g q 4 C - 0 u w C 1 o r j H l x i 7 F 4 w o t B i 7 n w B o n 9 o l B q 7 v 8 C k r z o B 7 o 7 k P m 2 7 u J 1 s x O z v 0 o B m 0 8 h O x t y i J 9 n v f 3 6 h y P 3 3 r g B k 1 5 k E z 0 3 7 C 5 _ 2 _ L 6 s _ h E k z m b 8 w h 0 l B k y 7 2 N 3 k q v I 8 w p 6 L n q p m P t p 2 o F 6 0 - p B q k 7 s g C g i n j 0 C s n _ 1 9 H & l t ; / r i n g & g t ; & l t ; / r p o l y g o n s & g t ; & l t ; / r l i s t & g t ; & l t ; b b o x & g t ; M U L T I P O I N T   ( ( - 8 0 . 0 7 5 7 5 4   3 4 . 8 0 4 9 2 8 ) ,   ( - 7 9 . 4 5 9 1 7 6   3 5 . 1 8 3 4 2 9 9 ) ) & l t ; / b b o x & g t ; & l t ; / r e n t r y v a l u e & g t ; & l t ; / r e n t r y & g t ; & l t ; r e n t r y & g t ; & l t ; r e n t r y k e y & g t ; & l t ; l a t & g t ; 3 6 . 0 8 5 1 8 6 0 0 4 6 3 8 6 7 2 & l t ; / l a t & g t ; & l t ; l o n & g t ; - 8 1 . 9 2 8 3 1 4 2 0 8 9 8 4 3 7 5 & l t ; / l o n & g t ; & l t ; l o d & g t ; 0 & l t ; / l o d & g t ; & l t ; t y p e & g t ; A d m i n D i v i s i o n 2 & l t ; / t y p e & g t ; & l t ; l a n g & g t ; e n - U S & l t ; / l a n g & g t ; & l t ; u r & g t ; U S & l t ; / u r & g t ; & l t ; / r e n t r y k e y & g t ; & l t ; r e n t r y v a l u e & g t ; & l t ; r l i s t & g t ; & l t ; r p o l y g o n s & g t ; & l t ; i d & g t ; 5 4 8 4 4 6 0 2 9 6 5 9 0 3 2 7 8 2 9 & l t ; / i d & g t ; & l t ; r i n g & g t ; 0 n 9 o 5 z l 6 8 H t p 8 H g 4 5 E 4 _ 9 E 3 6 4 C x 0 s D 2 m 5 J h h n Q 0 2 0 B 9 x q D m z g Q k q 6 y B 7 3 - C 5 0 4 V q y 5 M 4 y Q m 7 9 B i _ k C j i g C z q m D o s n D t 2 9 D w 3 q z C o 0 z g 3 C h z h n E m r n _ L r 7 t E i x i 5 M r t 0 D 9 r r K i m T o g t F - y 9 E 5 w g F w 4 q W u p J g 8 6 B x 9 7 D t 6 1 B 6 _ y i B w r 0 k B 7 8 8 X i 9 z B 6 7 - B w 8 g Z h _ - Y 2 3 s K 9 y v C w l 1 B k y h C k 8 w G 2 4 2 C u r k E - 7 n C 2 q k B w 8 6 U u u z J v h 6 L v g i K j 5 1 B 5 z 3 a 9 _ p l p C r 7 2 H t 1 R 4 i u m 9 B j t 5 1 r B h r 2 d m z 5 M j _ z B q 9 e q - 7 D v y 7 L q z 6 E y 7 s G z w 5 E z 3 i D n t y Q n x _ E - 7 l H i - r F s n 2 M n 4 8 U 9 3 i D _ 4 v F v 3 m B y - 9 k B m r z h B h l i P s t 9 L 1 0 k Q 3 8 _ 6 B 1 z x n B k i _ N q 5 n G - l o S t s w M 8 w 8 B r v r 9 D t l y 9 f 4 t t D s t 0 j B 0 p q E h r m D r x v O v r S q m y L k _ t C s l i D m l p D 2 l i j i B v w 4 w U n - 8 9 B v 6 p d w g q Z g j 5 8 B x s z H 2 m y H i p _ Z k n - G 1 o o B l 8 v E 6 x 9 E k _ m C x n 1 B k u o C m 6 x c t k 2 G x _ 8 E 8 w 9 Q v j y D 6 w u I k o k J o y 9 H n q r V j h u D s g o V q p y F 2 g 9 M q j g E z j 3 P x 5 0 G g k u F - s u D q o h B m 5 q E h 8 i D z 1 t C m j g B _ - W p y f _ 2 5 B w 3 M v j o F w y 6 D z g g C l q p C 3 j l E 2 q j G t q s F 7 5 x L o j 7 Y n n r C s j m h B q n 9 M v s q J 1 q z F 8 u 7 W - p o D 8 y 0 h z B 0 v s 9 k B _ - h _ V t y s t r D w s y i m C t i h B s l _ V w 2 q I u 0 _ Y 4 9 n P _ g m J g 7 k Z y 3 m Y q g m C k p 4 J k l h O 8 k R h 3 w D m x u N 0 8 - o B u i g d m _ z G u 2 j F m _ g m B 0 y 3 J i x o J j s 5 E n l h 9 B g 9 3 K z z 9 M 2 q 0 G 5 j 6 D v 2 u X z 2 t h B u 8 1 C _ 9 m V 1 j h B 1 5 0 G - 5 9 R x u 9 u D n v o 6 C p l g w G i g y 2 f k n 9 N j q t B 2 m 7 q B 2 y o J x v o K k k n P 6 v p E q k u D k s 8 I u p j D z i z C i n v L u v r E 2 9 g n X h 8 y h O k 0 m s B g r v h x B 1 3 j - T & l t ; / r i n g & g t ; & l t ; / r p o l y g o n s & g t ; & l t ; / r l i s t & g t ; & l t ; b b o x & g t ; M U L T I P O I N T   ( ( - 8 2 . 0 8 0 5 5 4   3 5 . 9 1 1 5 1 1 ) ,   ( - 8 1 . 7 3 5 4 8 6   3 6 . 2 8 7 0 7 2 3 ) ) & l t ; / b b o x & g t ; & l t ; / r e n t r y v a l u e & g t ; & l t ; / r e n t r y & g t ; & l t ; r e n t r y & g t ; & l t ; r e n t r y k e y & g t ; & l t ; l a t & g t ; 3 6 . 3 9 5 1 2 6 3 4 2 7 7 3 4 3 8 & l t ; / l a t & g t ; & l t ; l o n & g t ; - 7 8 . 9 8 6 3 8 9 1 6 0 1 5 6 2 5 & l t ; / l o n & g t ; & l t ; l o d & g t ; 0 & l t ; / l o d & g t ; & l t ; t y p e & g t ; A d m i n D i v i s i o n 2 & l t ; / t y p e & g t ; & l t ; l a n g & g t ; e n - U S & l t ; / l a n g & g t ; & l t ; u r & g t ; U S & l t ; / u r & g t ; & l t ; / r e n t r y k e y & g t ; & l t ; r e n t r y v a l u e & g t ; & l t ; r l i s t & g t ; & l t ; r p o l y g o n s & g t ; & l t ; i d & g t ; 5 4 8 5 0 1 4 6 9 2 0 9 2 9 6 8 9 8 3 & l t ; / i d & g t ; & l t ; r i n g & g t ; z 3 5 g z t h 3 w H i 0 4 3 k O u 1 u 8 q M m z m i F u _ u h 0 3 B j 3 5 q Z y o t 9 7 M h 4 3 t 8 Q o x 1 9 e 4 v z l D p 9 l x F p k h y C _ h t s u C 2 7 o 9 9 b & l t ; / r i n g & g t ; & l t ; / r p o l y g o n s & g t ; & l t ; / r l i s t & g t ; & l t ; b b o x & g t ; M U L T I P O I N T   ( ( - 7 9 . 1 5 3 6 6 2   3 6 . 2 3 5 9 2 7 ) ,   ( - 7 8 . 7 9 4 8 1 4   3 6 . 5 4 2 1 6 4 ) ) & l t ; / b b o x & g t ; & l t ; / r e n t r y v a l u e & g t ; & l t ; / r e n t r y & g t ; & l t ; r e n t r y & g t ; & l t ; r e n t r y k e y & g t ; & l t ; l a t & g t ; 3 5 . 2 2 3 7 8 5 4 0 0 3 9 0 6 2 5 & l t ; / l a t & g t ; & l t ; l o n & g t ; - 8 0 . 8 4 1 1 4 0 7 4 7 0 7 0 3 1 2 & l t ; / l o n & g t ; & l t ; l o d & g t ; 0 & l t ; / l o d & g t ; & l t ; t y p e & g t ; A d m i n D i v i s i o n 2 & l t ; / t y p e & g t ; & l t ; l a n g & g t ; e n - U S & l t ; / l a n g & g t ; & l t ; u r & g t ; U S & l t ; / u r & g t ; & l t ; / r e n t r y k e y & g t ; & l t ; r e n t r y v a l u e & g t ; & l t ; r l i s t & g t ; & l t ; r p o l y g o n s & g t ; & l t ; i d & g t ; 5 4 8 5 1 3 9 5 2 0 8 0 4 3 5 6 1 3 5 & l t ; / i d & g t ; & l t ; r i n g & g t ; x 9 _ 8 1 l j j 0 H r q s T g 4 6 w H 7 x 6 x B l l p p D s w k p D x u _ J p h o l M 9 6 j v D r w 3 h 0 t B w q n j m I v q n h t D t q w a q n n D 5 _ 7 E m 4 2 h j F z o o 5 1 G v i 0 r N s k j 0 8 B 5 _ h 2 N k x k _ C k 7 7 P j h w w D n x v t D u t o 8 t C i g 6 R _ t w u E p 0 v s E 4 o - r D j g y v E s k p 8 P h 3 8 - y B s y l i 4 B x 5 n 0 F s j l 8 q B 8 5 7 R 0 t q u J 8 w m N k j 2 6 C o 4 x L 0 q v L w k p - C t z l m I h _ 0 q G m 6 1 7 C 3 v 8 n E r 9 g R i j w V t 8 o _ D 4 z 3 h D p l q 9 B 9 h p K u 2 i x D 5 o i b h 6 7 g B y i 9 m B 9 y - 6 E m o x Z 7 1 n v D w 4 7 h C u 3 r r B 4 5 _ 1 B 4 l z i B l - y c j r x i B u 4 o w E - 6 u 7 D 8 i p w B 6 h q 3 B x g p G 2 _ v x C 1 9 p o E 4 4 x F l 4 6 h D p k u R g w x l C g t z y G 9 y v z B g n x _ u B x - z g D h u z o E q y w o U 7 v n q K w o 1 v B n p o y K l s t 0 B v u w 2 C j 8 1 x B 1 4 0 X 6 7 t n B 5 u 9 9 C u t i n H - m 5 J 7 p 1 8 H i h t 5 F _ r v 8 J u 8 0 v B l 4 5 z F p 1 9 g B 1 v 3 v E 3 s r u G 9 s i c 0 k 5 i V 4 3 1 k q K u k 2 j b q p _ k q G i i h u P 9 k 6 H i w 7 - K w 9 z 1 g B & l t ; / r i n g & g t ; & l t ; / r p o l y g o n s & g t ; & l t ; / r l i s t & g t ; & l t ; b b o x & g t ; M U L T I P O I N T   ( ( - 8 1 . 0 5 8 0 3 9   3 5 . 0 0 1 6 9 6 ) ,   ( - 8 0 . 5 5 0 2 1 9   3 5 . 5 1 5 1 1 6 9 ) ) & l t ; / b b o x & g t ; & l t ; / r e n t r y v a l u e & g t ; & l t ; / r e n t r y & g t ; & l t ; r e n t r y & g t ; & l t ; r e n t r y k e y & g t ; & l t ; l a t & g t ; 3 5 . 9 0 8 7 6 3 8 8 5 4 9 8 0 4 7 & l t ; / l a t & g t ; & l t ; l o n & g t ; - 7 5 . 6 7 5 9 7 1 9 8 4 8 6 3 2 8 1 & l t ; / l o n & g t ; & l t ; l o d & g t ; 0 & l t ; / l o d & g t ; & l t ; t y p e & g t ; A d m i n D i v i s i o n 2 & l t ; / t y p e & g t ; & l t ; l a n g & g t ; e n - U S & l t ; / l a n g & g t ; & l t ; u r & g t ; U S & l t ; / u r & g t ; & l t ; / r e n t r y k e y & g t ; & l t ; r e n t r y v a l u e & g t ; & l t ; r l i s t & g t ; & l t ; r p o l y g o n s & g t ; & l t ; i d & g t ; 5 4 9 1 6 7 2 7 4 9 6 4 0 2 5 3 4 6 1 & l t ; / i d & g t ; & l t ; r i n g & g t ; x j n z q x 8 7 - G k j _ 7 G _ t r o O 8 5 7 r 6 E 8 2 4 v n B - t 8 y N q - n 1 O g 8 7 v Q t 9 i 3 B 3 _ r l B n m i U l 1 4 j B 5 v t a 4 x - u K w t v _ F _ 7 - q y D h x g 3 5 F 2 _ n n j D o 2 r 3 s B 4 r 8 v k C v t 5 y S y m j 9 F w _ v 2 l D t z o j 7 C 1 4 x k g B r 3 _ q 4 B w o 2 1 O v 5 t t D g w q v C y g v g t D 3 g g 9 u B 2 2 l k 8 Q 9 v 8 x w P - n q r o C y 4 t z 5 E x i t o F - v n 8 Q 9 s g p s B 8 _ z z I q i 4 0 D 5 4 p m F 8 q _ r P 3 q t v C - 2 1 x B 1 i 7 9 J 2 r s v B 7 w 9 m J 1 - j 5 D - 3 - i e m k i 7 B y s 3 i C t z u q C 6 l 2 n D o i h v w W n 0 2 5 C s 0 p m E 9 1 _ u E q 2 k 3 G s z o g N x s v 7 8 B q n o v C j _ g 5 T o 9 2 7 l B z l 3 7 0 B _ 1 z 1 m C 7 l t k M h m t 3 C 4 s o m E o 7 9 _ V h 6 n r U p g 9 v B s 1 3 V q 1 p T k q 7 0 B 5 n - p 7 E s _ y 4 a l n 9 m O y 0 y Q l s l P 3 m 1 J q 4 0 2 E s q 0 b n k 0 P x g q s I z p 2 - C x 4 w 3 Q 5 i 4 l m F 2 4 n x 3 - C 0 h g r E & l t ; / r i n g & g t ; & l t ; / r p o l y g o n s & g t ; & l t ; / r l i s t & g t ; & l t ; b b o x & g t ; M U L T I P O I N T   ( ( - 7 6 . 0 4 5 9 2 3 7   3 5 . 1 8 9 4 2 9 ) ,   ( - 7 5 . 4 5 9 4 1 3 2   3 6 . 2 3 1 5 6 9 ) ) & l t ; / b b o x & g t ; & l t ; / r e n t r y v a l u e & g t ; & l t ; / r e n t r y & g t ; & l t ; r e n t r y & g t ; & l t ; r e n t r y k e y & g t ; & l t ; l a t & g t ; 3 6 . 3 0 2 2 0 4 1 3 2 0 8 0 0 7 8 & l t ; / l a t & g t ; & l t ; l o n & g t ; - 7 6 . 2 2 3 2 2 8 4 5 4 5 8 9 8 4 4 & l t ; / l o n & g t ; & l t ; l o d & g t ; 0 & l t ; / l o d & g t ; & l t ; t y p e & g t ; A d m i n D i v i s i o n 2 & l t ; / t y p e & g t ; & l t ; l a n g & g t ; e n - U S & l t ; / l a n g & g t ; & l t ; u r & g t ; U S & l t ; / u r & g t ; & l t ; / r e n t r y k e y & g t ; & l t ; r e n t r y v a l u e & g t ; & l t ; r l i s t & g t ; & l t ; r p o l y g o n s & g t ; & l t ; i d & g t ; 5 4 9 1 2 1 8 1 3 6 6 4 6 5 4 9 5 2 1 & l t ; / i d & g t ; & l t ; r i n g & g t ; - u 1 5 i u _ h l H n n 3 s 0 B u - g g E 7 8 i u S y k _ 9 J - y 2 i K k z 3 u G j 6 h a _ h 8 o B o s 9 k Q r k 8 2 H k 4 m q G 4 _ h p C r r 9 8 B 9 l g l H x w j l G 4 r o 8 E 0 i w 6 F u 7 j f x t i P s 6 z Z 8 u g 9 B z x k 9 B i r 9 m C z g j k B s k j 3 B 0 _ j W 8 l - k E 0 w 0 8 F 8 _ 3 a y 6 h p D k 5 g h E 8 h 9 M 1 h 3 R g l n 2 D u n g R m 1 l O k 0 2 l B k k 7 s C o j o E r y z E 6 x 5 G s s _ i C 9 p s N g s l G u 3 5 M 5 8 u C r o h I s 4 h O - m 7 I n x v M 2 x u D _ y w F 0 y z B r _ o i B m u o E 5 6 l J m w t D p t 9 B r q 3 C - w w B q j - J n 4 z I t q h O o v 2 C 0 v 4 C r o o P g 1 m G 6 l v E w q t U q - 4 P 8 6 y H i 3 l D u u s L y v z 6 B w 3 y C z 5 z L v l 5 S 6 0 i J r w w v B 5 5 i E h 4 7 B p i 1 L 4 h j I g 1 _ D y 6 2 q B m l j B r t r O s 3 0 O x x z T 4 w 6 N p n 5 B m - h M o n i E 2 h i K 5 0 q h B w - q g C 4 2 o F j w n H y m o L _ 9 n f u u - D 1 s 5 O r v 6 G 8 i z I 7 m s B x - 2 D m k 2 D 6 6 q B t 8 8 F - _ t E m u j I q i s B _ 6 0 D o z 8 B 1 i z O p i y E t w u M n p m N u 2 2 c u m g D 3 l 3 o B k 5 _ S 3 t 4 D 7 6 J 3 7 t H 6 2 2 F n 7 p B o l w D r - p B g 1 x B u l x C i s y D p b t H i I x 6 Y 9 n z h G 2 6 g P y - h D i - k D 4 p 7 m B n q _ J 0 x 3 H - j u G h x t E 9 z 3 p B _ v o a r w 0 E o w 3 F w 6 p B 5 k U u n i K z v i B - x g B n t N - n 5 J j 1 i O s 6 e p z l C y _ l J h k w N 8 u s C p m h B v n - N y 7 g K t i 1 B x v v D h p q C u n r G h p l E i j 0 D j g 4 H s 9 _ B k k 7 E r 9 j C q _ H j x 1 I _ - s B x n q x B - 6 Z 9 h x C 4 9 2 E y o j S r z s B p 3 p F z u 2 C m i h B i 2 x C 8 5 P g z r B x p 6 F i 4 j D u 7 y E q z n e u x g C 4 n 2 E m n m B o 4 g C 8 q m u B z v 4 I 9 g 1 D x _ k E o l 2 F v 8 i H n r j I q 9 k C 6 j N 7 2 P i 6 8 I 0 j 3 B h 7 a 9 z 6 O i n 0 F 2 0 0 E q 2 s D m j y H n u n O s 6 7 v D w q g t E 4 r s s W 6 2 9 - q B j p 8 4 Y k 2 4 V q h p 0 7 E t n l z M 5 5 1 w U 9 m 2 n 9 G u 5 p Q i j l E 4 0 u F o z k B h r m B p l t J s 2 q L y m u H 8 3 p M h - v Q o k 4 E n l 5 3 B s n k C y 9 v G h i 8 D u j g C 8 - - F 6 m j C 0 z 0 M r q n z B g t u v C _ 1 0 N s h u L w t 1 F - j v H 5 u h H 3 _ l E z i j B i 5 2 C i i s m B j u Z s _ w C q 2 k B u x u F v p s L k s u C 2 r u W 3 m Y g j 9 B t p 5 F n 1 3 a _ m 3 F 2 1 l C 5 q q F v r g D 8 5 i C 8 9 2 B v x 0 B p n 8 D 1 _ V w u n F 8 l r E p y P y s 6 F 6 v u G 1 h 6 L 5 6 k M s p _ D - - t B x j i C 9 p 6 S 4 0 r C w 1 9 H n - f 5 2 s K 8 1 y B s l D 6 - v B n j x O o p o B 1 4 6 H u j q K i k y C 3 7 h K 2 6 m G 0 i r T z v s J x 3 g C - 8 i y B _ 1 y B r i z K v i q H 2 x 6 F k v w C r 8 x g F n i x Y 5 o 6 f s y _ O q 7 6 n C g g 4 V 3 o i 8 B v 5 u K - g 8 v C v l 0 6 B 2 6 m R 2 m l e s g g m B 1 o s E v i w 7 H v s 5 C h 2 j q C i 2 9 G 6 5 t P g t q e - s s H u l 2 H p _ 5 G t _ i k 7 C & l t ; / r i n g & g t ; & l t ; / r p o l y g o n s & g t ; & l t ; / r l i s t & g t ; & l t ; b b o x & g t ; M U L T I P O I N T   ( ( - 7 6 . 4 9 1 5 0 4   3 6 . 0 5 9 5 0 8 ) ,   ( - 7 6 . 0 1 9 1 3 7   3 6 . 5 1 0 5 8 2 ) ) & l t ; / b b o x & g t ; & l t ; / r e n t r y v a l u e & g t ; & l t ; / r e n t r y & g t ; & l t ; r e n t r y & g t ; & l t ; r e n t r y k e y & g t ; & l t ; l a t & g t ; 3 5 . 2 6 2 1 5 7 4 4 0 1 8 5 5 4 7 & l t ; / l a t & g t ; & l t ; l o n & g t ; - 8 1 . 1 8 7 1 0 3 2 7 1 4 8 4 3 7 5 & l t ; / l o n & g t ; & l t ; l o d & g t ; 0 & l t ; / l o d & g t ; & l t ; t y p e & g t ; A d m i n D i v i s i o n 2 & l t ; / t y p e & g t ; & l t ; l a n g & g t ; e n - U S & l t ; / l a n g & g t ; & l t ; u r & g t ; U S & l t ; / u r & g t ; & l t ; / r e n t r y k e y & g t ; & l t ; r e n t r y v a l u e & g t ; & l t ; r l i s t & g t ; & l t ; r p o l y g o n s & g t ; & l t ; i d & g t ; 5 4 8 5 1 1 3 8 8 8 0 3 6 8 8 0 4 1 5 & l t ; / i d & g t ; & l t ; r i n g & g t ; k j s i n 6 2 v 1 H 9 p i _ C q l g B h r u f _ z y F 7 8 p G r y k K 3 k 8 Z - k h K k v 4 l B h g x 0 B s 4 k H t g _ S 1 u v v C _ n p 4 C z - 1 E n u 3 0 E u q x O o x 7 h E z w _ t B 1 - p G h - 4 M 5 y w B t 1 x E 5 v n J 4 4 u q B o _ u w C y q p N 6 0 l 0 B 1 h 7 K k 0 n S u 8 k V 1 5 i W t 6 u j E y k 7 8 B w _ z j C 4 x 2 n B x u 0 V z 7 1 N l n w R z 8 w H 2 0 r M o 2 v F p n 1 B w _ y F _ j 0 L j h w k C i x 1 H - 3 t I h y r L w g p G 5 h q 3 B h 2 6 B - q t f _ l 7 V 3 s r N z - p E u o k B t t 9 D 7 3 0 Y n t g h B z p x G 1 y n M g _ w Q _ k h C - 4 3 M r j i P v 8 3 H s i - E 5 6 Y v 3 r r B v s 8 T y w r N k v 1 U 1 j _ W h - 1 G t - w N q x 3 D 6 1 7 O r y l M y g _ J 6 _ 5 m B p j s B j l z V z q o S j g 4 U z 2 9 K g v - K v l v P - 1 i i B q g 9 G o l h Z 4 s _ X s v 8 z C k i - N 0 9 w L q r o M 2 v 4 B k o p _ w B 8 q 0 x J k 9 v 9 B r i r l K p 3 7 k 5 C 7 4 m q 1 D j h - r B 2 k v B n y l H p w j 5 Y 6 k q i B v o v k O h n n 6 H p _ n n - E l 3 - u M 3 2 6 8 o B h x 7 j R 8 l 2 1 I 9 h s 0 L r 5 0 n s B r u 9 3 F g _ 2 z D 7 h 9 g R m y y I 0 - r 8 D 1 9 _ v C _ p r p I g 6 u V s q k I 4 7 m 4 B r r o h B s h m a x z 5 h G g - 1 u J n 8 q F 2 n - L p 2 k w G 4 2 g p D v 8 o 5 E o x s B 6 l q 4 E w k j r C s 8 - 6 Q 8 k v r R y o p k g F t n 5 9 i C u g s 3 U p 2 1 _ k F o w z C z q F n 2 w 3 B & l t ; / r i n g & g t ; & l t ; / r p o l y g o n s & g t ; & l t ; / r l i s t & g t ; & l t ; b b o x & g t ; M U L T I P O I N T   ( ( - 8 1 . 4 5 6 5 5 4   3 5 . 1 4 8 3 8 4 ) ,   ( - 8 0 . 9 2 2 8 5 5   3 5 . 4 1 9 6 0 9 ) ) & l t ; / b b o x & g t ; & l t ; / r e n t r y v a l u e & g t ; & l t ; / r e n t r y & g t ; & l t ; r e n t r y & g t ; & l t ; r e n t r y k e y & g t ; & l t ; l a t & g t ; 3 6 . 4 0 0 0 1 2 9 6 9 9 7 0 7 & l t ; / l a t & g t ; & l t ; l o n & g t ; - 7 9 . 7 7 4 5 8 9 5 3 8 5 7 4 2 1 9 & l t ; / l o n & g t ; & l t ; l o d & g t ; 0 & l t ; / l o d & g t ; & l t ; t y p e & g t ; A d m i n D i v i s i o n 2 & l t ; / t y p e & g t ; & l t ; l a n g & g t ; e n - U S & l t ; / l a n g & g t ; & l t ; u r & g t ; U S & l t ; / u r & g t ; & l t ; / r e n t r y k e y & g t ; & l t ; r e n t r y v a l u e & g t ; & l t ; r l i s t & g t ; & l t ; r p o l y g o n s & g t ; & l t ; i d & g t ; 5 4 8 4 9 7 9 4 7 3 4 6 1 8 0 5 0 8 2 & l t ; / i d & g t ; & l t ; r i n g & g t ; r h n _ l h 9 5 z H 8 6 t z 7 f i z h - 5 E 7 w v t l 0 B n _ v p x d k i n u 2 M m 5 j s 9 M k s 5 6 g i B g s m 3 4 u B & l t ; / r i n g & g t ; & l t ; / r p o l y g o n s & g t ; & l t ; / r l i s t & g t ; & l t ; b b o x & g t ; M U L T I P O I N T   ( ( - 8 0 . 0 3 5 4 3 4   3 6 . 2 4 1 4 2 2 ) ,   ( - 7 9 . 5 1 0 6 3 7   3 6 . 5 4 2 8 4 8 ) ) & l t ; / b b o x & g t ; & l t ; / r e n t r y v a l u e & g t ; & l t ; / r e n t r y & g t ; & l t ; r e n t r y & g t ; & l t ; r e n t r y k e y & g t ; & l t ; l a t & g t ; 3 4 . 9 6 1 7 8 0 5 4 8 0 9 5 7 & l t ; / l a t & g t ; & l t ; l o n & g t ; - 7 7 . 9 6 1 9 9 0 3 5 6 4 4 5 3 1 2 & l t ; / l o n & g t ; & l t ; l o d & g t ; 0 & l t ; / l o d & g t ; & l t ; t y p e & g t ; A d m i n D i v i s i o n 2 & l t ; / t y p e & g t ; & l t ; l a n g & g t ; e n - U S & l t ; / l a n g & g t ; & l t ; u r & g t ; U S & l t ; / u r & g t ; & l t ; / r e n t r y k e y & g t ; & l t ; r e n t r y v a l u e & g t ; & l t ; r l i s t & g t ; & l t ; r p o l y g o n s & g t ; & l t ; i d & g t ; 5 4 9 1 3 2 5 5 7 8 8 9 4 1 1 4 8 3 1 & l t ; / i d & g t ; & l t ; r i n g & g t ; 3 g y s i 3 v z n H z o 0 z U 1 p m C o 3 r i B i z 8 x C 8 2 9 o B q 9 h 4 B 6 v 4 z B v h z Q 6 7 _ e j _ u i B p 6 3 y J l k _ j B w 0 7 H _ 7 o M q w u G 2 v l T w x u Y 9 i u g C i p 9 9 D t 7 n G - z 8 D _ y n X g x u R q 2 - D 3 4 x w B v n x R 5 t 8 O w x 5 O q _ w S x x 5 H w 5 7 H k i 4 H l r 3 D 5 r n b n 6 4 R v 7 g H _ v m D 5 1 t _ B 1 z t e p o 2 E h h i Y i x 5 J _ p q 2 D h p q C 8 - 2 M 7 9 u K h i _ J x 5 m N 4 g w - C 9 o x u 7 e _ n 8 4 C 0 i w F h 9 o 3 w C j 8 5 t N t z i x 3 L 5 m v t z D u 2 - j P q h o 6 X x m x i z B l 5 n 4 R l m o C h x l h B p 3 j B v r 4 h G i g 2 8 V k h s 7 - B m - w y T j 2 2 7 v C t _ 2 6 1 C z i 6 o D 3 3 m X 1 v n Y k - j h M m 1 9 5 E 1 - z 7 G i z 0 O _ o _ 0 B o v u 1 B 5 4 z 5 E w t 6 k G w 0 j 0 C 6 5 5 0 B y 9 q 0 B l 2 v n C v z p _ C j - 5 d q v j m C i o i b x 8 _ 0 D 7 u t 3 C 0 - v O 9 3 m y p B v q u p g G y p n r V p p j 5 H x _ v 5 R m 5 s g J g 4 q 1 M z 6 u q P v g h j M s v 3 y U q y 4 z z G 6 r 3 5 0 B 7 0 8 h N n o j 4 B m l k 8 e r v r j 6 E 2 p 7 8 x C s k x - T & l t ; / r i n g & g t ; & l t ; / r p o l y g o n s & g t ; & l t ; / r l i s t & g t ; & l t ; b b o x & g t ; M U L T I P O I N T   ( ( - 7 8 . 2 0 0 5 6 6   3 4 . 7 0 5 9 6 6 7 ) ,   ( - 7 7 . 6 5 1 3 8 8   3 5 . 1 9 4 0 1 ) ) & l t ; / b b o x & g t ; & l t ; / r e n t r y v a l u e & g t ; & l t ; / r e n t r y & g t ; & l t ; r e n t r y & g t ; & l t ; r e n t r y k e y & g t ; & l t ; l a t & g t ; 3 5 . 4 8 1 2 0 8 8 0 1 2 6 9 5 3 1 & l t ; / l a t & g t ; & l t ; l o n & g t ; - 8 2 . 9 9 4 0 0 3 2 9 5 8 9 8 4 3 8 & l t ; / l o n & g t ; & l t ; l o d & g t ; 0 & l t ; / l o d & g t ; & l t ; t y p e & g t ; A d m i n D i v i s i o n 2 & l t ; / t y p e & g t ; & l t ; l a n g & g t ; e n - U S & l t ; / l a n g & g t ; & l t ; u r & g t ; U S & l t ; / u r & g t ; & l t ; / r e n t r y k e y & g t ; & l t ; r e n t r y v a l u e & g t ; & l t ; r l i s t & g t ; & l t ; r p o l y g o n s & g t ; & l t ; i d & g t ; 5 4 8 4 4 9 1 7 7 0 7 4 8 2 0 7 1 2 5 & l t ; / i d & g t ; & l t ; r i n g & g t ; i m 3 o _ z 3 l _ H t 8 _ 0 B 2 m 0 7 H 1 t _ 0 H z 5 w v E - 2 z j B i m h g B s 1 6 k B 7 2 n R 2 v j O 0 s 4 4 B t 4 4 i E y _ u u B y h t L o r t w B 9 n _ 3 B 6 q y s B i w n Y t 6 r n D r 2 3 i E 2 k 5 J s 3 l N m s s 0 B p z r k G r o g h B 3 u g M u h g W 8 o 2 o B _ k - 0 D g 0 l T 9 7 r 9 F i 4 w Q i 9 7 J 1 9 w S 4 6 t g E z z z K p - s y B 9 s - 7 F m q 9 D u w z 0 H j x 3 f h y 6 - D 5 l 8 s F s v 2 K y y y e 5 r k g d 8 7 7 J t w u h C y 7 7 S 4 o 1 g H h y 7 e 6 t 5 J x t u 0 F _ r x v B r m 9 _ G - 8 9 o B 7 v v z D 0 v v z B 9 j j u D w 2 n h C s 1 2 R n s i P z 4 r O 3 q j x B 8 o 3 w E o i m J y i v r F o 8 s m C 0 g 5 _ B 9 t z Y s t y 5 C _ j 0 V 9 h j S - x 4 r B 4 n l 6 C h 9 m J m m w s B 2 v z o C m _ q k C w _ 9 D h 0 z y D r 7 y w C l 6 t I 6 8 q 8 C 3 x 0 r B y x v u C w 7 s N m h o 3 G z 6 h 0 B 5 9 - g L 0 _ 2 M 2 3 s M t z v d q 5 8 7 B u q i r B w 4 w 5 E g x n k B i p y b w z 1 H y 2 1 2 F 4 q o 1 B v 8 g l B s 7 2 P z 4 q 8 B n 7 5 - B i l g h B j z m G k 5 j 0 B y 6 z P s _ p R 6 t 0 u B o n z E 1 q g G - 3 p l C s s _ e 6 6 5 O w m i c 1 7 7 y B q _ _ F 4 r v N p s 6 J o u p 6 B 1 r p q B 8 x 7 0 G 9 0 p q F 5 n k Y 3 k n 0 B 8 m _ U 9 s z l B m 5 r W _ n i Y 9 j _ l F 3 n _ 5 B m r r - C _ q u _ D x v 9 7 B 2 - x H j 2 x O n m 9 2 G 7 8 l i B 8 m i V r y 5 q N 0 8 t Z 7 x 5 1 B u n 4 x C w t h m K u 1 4 k C 6 l t S 7 0 g 2 D v v r 3 B - 1 _ s J t w 0 v F 3 s g a 1 3 - k D n 2 2 j B t 1 o p I w o s e 4 w l 1 B 5 k q v B g 3 k x C x w - m C z 8 8 l D r k n 1 B 2 - 0 l C 3 6 3 C g 3 m 1 J - j r 2 G m g k c o u 0 o C m 4 q h B 8 u 7 - B 4 q t 4 K p m l s B v 8 6 0 B _ n z 2 C p h v 1 D 3 _ s G m n 0 G 5 h r I 5 - 6 n B q 9 1 8 B u m w t B 2 6 - Q 1 k z 3 C m 2 4 9 C o l z Z 8 p 1 M s n z R i l u Z o 7 0 c l m w m D l 9 - 9 B t x s w E u 6 o O r 1 7 S 0 1 n p D v m 3 m B t x p J 6 0 x v C v s 1 f h 9 3 L 7 7 r N t m n S 8 k 5 j B k s 9 w C 5 3 6 M n s k E m 1 n G y 4 5 q D s 4 n z B l _ - I 9 j 2 2 F 7 m 8 0 E v m g i C i x z n B n 0 s 2 B 6 9 8 k F i v k b p v h 7 C 0 o r - B r 5 u _ M t o y 0 B g 7 n K i 4 v t C w l 1 p D i j 2 P m t 4 k D g _ 9 S o 5 p 9 D m w k G p 7 _ 3 D x 3 z g F u z h b 5 v l L k 1 i l G 8 4 8 9 B n 6 n U 9 8 y Q y 5 w 6 D w 1 k 9 L v n 1 8 E x 9 x 0 D h o k n B h t 9 T w l r j B s 5 u 7 B g 2 x q C - m q n B g g _ G i r k l C 3 m i F k 5 0 N z y r g B u r 3 k F l l 7 Q 4 6 r G 6 5 t L n l - i F q u y I & l t ; / r i n g & g t ; & l t ; / r p o l y g o n s & g t ; & l t ; / r l i s t & g t ; & l t ; b b o x & g t ; M U L T I P O I N T   ( ( - 8 3 . 2 5 7 5 6 2   3 5 . 2 9 1 6 2 9 ) ,   ( - 8 2 . 7 4 5 0 8 8   3 5 . 7 9 1 0 6 5 ) ) & l t ; / b b o x & g t ; & l t ; / r e n t r y v a l u e & g t ; & l t ; / r e n t r y & g t ; & l t ; r e n t r y & g t ; & l t ; r e n t r y k e y & g t ; & l t ; l a t & g t ; 3 4 . 7 7 4 1 6 6 1 0 7 1 7 7 7 3 4 & l t ; / l a t & g t ; & l t ; l o n & g t ; - 7 9 . 4 6 2 8 1 4 3 3 1 0 5 4 6 8 8 & l t ; / l o n & g t ; & l t ; l o d & g t ; 0 & l t ; / l o d & g t ; & l t ; t y p e & g t ; A d m i n D i v i s i o n 2 & l t ; / t y p e & g t ; & l t ; l a n g & g t ; e n - U S & l t ; / l a n g & g t ; & l t ; u r & g t ; U S & l t ; / u r & g t ; & l t ; / r e n t r y k e y & g t ; & l t ; r e n t r y v a l u e & g t ; & l t ; r l i s t & g t ; & l t ; r p o l y g o n s & g t ; & l t ; i d & g t ; 5 4 8 5 2 7 4 3 8 3 1 6 3 3 2 6 4 8 5 & l t ; / i d & g t ; & l t ; r i n g & g t ; s u 8 q 2 - 8 4 s H p 1 l p G j k r g 7 M o t n 2 b h 6 m D y 0 q 1 7 C o j k B z m Z t u h B r 9 b x m j B r v 9 B i r Z l 2 8 B w m W o x _ C i g Q r r q C 6 9 h B 0 p N p q W 9 6 d 5 x c - 3 V y _ x B x 6 2 B 9 u V n w z D 0 1 t C s k r B o j V - z N x l q C 2 2 f 5 p o B w o T k 2 X - 0 n C 9 z b u r T j p r B 5 3 R h _ Q i k J 0 k P 6 z I 8 _ - D x i a 8 h e z l I 8 6 U q o K 8 y 0 C z 1 J k k P 4 0 p C m 8 X z v 4 C x 2 h B w h f 5 m o B p j Q - _ Q 5 p N z 5 J k r P 8 8 M y x Y 4 f m - y C - 6 I k q e 6 s n B j 5 g B r 9 n B n 9 N u g T w s 5 C z _ l B 6 y 0 C h n r D k o s B 0 k b 6 y Z w t 8 B n z W v v y B h t g C 6 3 c m 9 o B 6 2 S k g _ B i z s C n i 4 B s 6 Z _ r s B q q S m 3 K x 6 U 7 5 t C l o T n 1 y B t 6 b 3 q t C 6 z M p h j B n 3 b 1 m j C 0 i P 0 g a k n J 0 l b g 2 y H 9 4 k B 9 1 V s n a 2 t 7 B l p k C 7 - Q w r g B g g r B l s r B 0 2 J h v M r r T z i Y n 6 H 2 u c 8 _ o B _ x s C x z P 4 o L 0 r j B 6 t V y t 5 F o r W i 1 I 9 w 6 C k p R v 2 q C s j j B 6 h 9 C 8 y i C m 7 Y 8 w M u - L g i l C t g d p - T p 2 W x h b 5 - g B _ r b o 2 I 5 y I g p - B - p T i k O 0 u R 7 6 L 6 i H i u a 7 w d 3 7 y B x 1 u F m y Z j x F 4 - Z l s Q 4 j b 2 1 T z 1 j B i j r B g u M m i h B o _ - H p y R v 7 s B t 3 O 7 _ z B 4 k J _ z o B r w e u 7 X z 4 m B 0 u l B 6 - s B n v g C z 1 L 3 x I y k S z y - C - 7 n B 7 k Z 6 n R o q P m v w D r h X 6 3 D 4 u x C 0 l R t s M 0 i O - t 3 C y p Z v q t E t p u D g h i B 9 _ a 7 s h B v v 1 B n 0 k B p n n B n 3 o C u g q C 5 _ L p p Y 8 6 w B s i t C x z b o r s B m 7 w B l q x B 3 4 C g - X 5 7 M 8 8 S h y V q 1 M 0 w _ C z 5 i B k g g B n i a z 6 U w y s C o n f _ y m C g y U k 2 g C 3 z g B g 8 V y 6 8 B s n z B s i r D x 2 H 1 p p C 1 0 b - k j C r p k C l 6 E 5 7 a s j i C x v W u 5 Q u g i B l 0 5 D x 0 _ I 2 q b v y g B n l 0 B l 1 4 G y 4 Y p 3 v B t 3 P g h 0 I v 3 V i w Y w s d m g J 3 6 R h x i B 3 7 9 C j m q B r v J 4 - X 3 t 8 C 0 j 6 D 7 - _ B k 0 k B 2 - L g o R _ u R i m l B w l k D g o m B 7 l v B 3 j q I m r j B p v i B 8 x U u k V v h h C 5 0 W q x p C 0 u I 0 7 w B v k p E 7 m j B z s x D _ 9 O v l X r 0 r B j p q C 4 r e - 6 T k m H 2 z X n w K g 3 p D u j S z 7 e w n f z 7 s C _ l j B 0 n Y l k a y - 2 I 1 i j H 5 - L i x Y p o e s v w D m i j I n 7 9 G 1 q b 3 8 H p j n E j h Z x 7 n B g l y F i v _ C t s I 4 l P 6 7 G o 1 H w _ u J w p 1 K x o l C 6 n S - 2 I v 2 9 C u j M j k 9 B 7 p c 9 q O 1 4 z J i j M z w h B i 6 v B u v T y l o N n w Z n z K 3 u 9 K _ s d y 9 R p p j C j 6 s C j 8 3 B - 7 1 G w p K 8 h K g 3 M i 9 9 F s l K 8 _ j E 7 4 l D 9 g L o y Y 1 _ _ D r 1 4 B i 6 S o j v B n k 5 B z 4 w D t 9 j B 3 i 1 B 4 p g D 4 j k F q u y B z j X 3 - n B 6 u q G n t _ B n 3 b w m R s v k B z x k D g z Q w u q G s i x B i x y E j l a 6 j j G t u V t 6 m B k - z C y k k B t n N k q m B u l 0 B 1 9 p F n s o G x _ i D 9 9 i H y n t B 5 y Z i q m B m x K k p a o g c p l 5 D z - r C p n I w t X h t S k 4 R i 7 4 D g j i C q 9 M i k i B v m f p r 0 B g 7 U h m y C m 9 e y m 1 F 7 y j B m r H o y I y - e r g n B s l o E v u e 7 v 1 H u - k u D y t 8 4 D q 3 q D 8 9 - z Z v s w 9 E l u 2 U n 7 v X x 3 u n F 8 n 1 4 F v 1 t 5 C 4 o j i B g y 4 f 9 w j J 8 j l D j p w 6 F u t x B j - N p h 2 o B r 1 0 D q w n I h 3 y K z 5 8 G i j p C q 2 9 B u k n M n 1 m C 8 7 r E n 6 o I z q 1 E 1 7 w E g n 9 T 0 9 z J y k y E r 4 4 D u 6 w 5 C z u l G g p j H 7 m q E k z k F l 6 x H 6 1 4 C 2 v v D _ 8 q R j j J _ o l j B r s j O z u m I o 9 3 B k i T q s 3 E v p n D w 3 n 9 c 6 l 0 l c 3 r w 0 I 0 3 v m L x u n B s 6 g E - 9 - S q g s D 1 p f 4 j 5 L 3 z 8 D z i _ F t y v F p 4 0 H y y 5 B z 6 p C r y l B 1 t 3 B t 5 v F h j v E q i z Q x o _ E y o r H h 9 o B j 2 T 1 g W 1 m g B v t u B 1 - d q 8 l C 1 8 V g 0 - G x p Z v 5 7 F 3 1 s D s y i B o w i s B m g 3 b j l v O h 6 0 i C n q 2 R v r 7 j C 0 m w k E s x g N j 0 u w F 7 s u V z - 2 T - g 4 c x l l C k 0 k C 7 s 1 Q - x - 8 E t s 1 5 n E 4 9 v k g C w l 8 6 1 B l i 4 h s B y w j v h F v x o n Y 0 v 4 m F & l t ; / r i n g & g t ; & l t ; / r p o l y g o n s & g t ; & l t ; / r l i s t & g t ; & l t ; b b o x & g t ; M U L T I P O I N T   ( ( - 7 9 . 6 9 0 7 8 4   3 4 . 6 3 0 4 2 3 ) ,   ( - 7 9 . 3 3 0 7 6 5   3 5 . 0 4 3 1 0 3 ) ) & l t ; / b b o x & g t ; & l t ; / r e n t r y v a l u e & g t ; & l t ; / r e n t r y & g t ; & l t ; r e n t r y & g t ; & l t ; r e n t r y k e y & g t ; & l t ; l a t & g t ; 3 5 . 5 0 5 9 1 6 5 9 5 4 5 8 9 8 4 & l t ; / l a t & g t ; & l t ; l o n & g t ; - 7 8 . 3 4 1 3 4 6 7 4 0 7 2 2 6 5 6 & l t ; / l o n & g t ; & l t ; l o d & g t ; 0 & l t ; / l o d & g t ; & l t ; t y p e & g t ; A d m i n D i v i s i o n 2 & l t ; / t y p e & g t ; & l t ; l a n g & g t ; e n - U S & l t ; / l a n g & g t ; & l t ; u r & g t ; U S & l t ; / u r & g t ; & l t ; / r e n t r y k e y & g t ; & l t ; r e n t r y v a l u e & g t ; & l t ; r l i s t & g t ; & l t ; r p o l y g o n s & g t ; & l t ; i d & g t ; 5 4 9 1 1 0 9 4 9 0 8 3 5 0 6 2 8 0 2 & l t ; / i d & g t ; & l t ; r i n g & g t ; r u t 7 v l w g r H l o v 3 E v m k 4 n B x g q x o D p 1 i k p B 4 t l v G y 3 i s C u k x g C 1 8 9 2 D j q 3 a x j 8 7 d h s s r B g 8 7 E q u 7 H p z q F l g 8 P i s p o C 6 - s K 5 s u M 0 w p n C w w l N 2 q 2 Z p 2 1 - B i _ m I g _ z N i 1 m K u u 1 u B 1 i y H t x 3 K m r l N _ 2 9 M u 6 h H 6 y _ S v l 1 T z 5 y 2 C - 3 7 k D - i 1 7 F 9 2 x a i 1 5 j C h p z K j o 5 j B z 3 i 9 G y p 1 v v L j m _ 2 v I r 7 w 7 p C - p k l F n - v 9 - J w p t i G h x u F 2 u r B v p z K 6 _ l k B - q 7 Z m 3 _ L t 1 p I q y _ D q 5 2 L 3 t y I j j 5 C i k j q C h j p U 3 m 1 9 C q x w F x o q H v s y 2 C t n u D s m w Q 6 3 7 0 B p - u 7 B p 9 8 2 B u 2 3 C 2 m _ C p 6 l 3 B 5 5 1 k B t p 0 W k g r S t x k b r 6 m R h l k c 2 - 1 K q - k V - 2 2 a x m s F 0 4 n k B 9 v 7 w C g 9 g I n q y p D x j w h B 1 - 0 Y 2 6 s z z d y 0 1 p p F 4 s 8 b i t m V _ 1 w 7 B r g 3 g _ D p x 1 v i N 2 9 3 j m V 6 - 0 u J 2 3 5 5 B 5 n g g B i z k j F v y m v E 0 _ 0 i C n t n x B k p 9 K 0 4 y y C 8 - 3 h I 6 1 i 6 E l 3 w 9 H 8 4 u p M 5 s l y B 7 m p 1 E m n p 2 E 3 i 9 5 B n s y J 3 t 6 o B r l 7 7 E j 2 x 3 B 9 8 - k F j o g T g - _ L 1 2 3 b o m q 9 D _ n w a s 8 g 2 B 1 w 6 1 F _ 7 s o C 1 o v h B i h v P 7 z z b j 7 _ J 5 t k 3 B s u g v l G z 8 9 _ z E & l t ; / r i n g & g t ; & l t ; / r p o l y g o n s & g t ; & l t ; / r l i s t & g t ; & l t ; b b o x & g t ; M U L T I P O I N T   ( ( - 7 8 . 7 0 8 6 3 9   3 5 . 2 5 6 3 6 9 ) ,   ( - 7 8 . 0 6 4 5 9 4   3 5 . 8 1 7 6 1 7 ) ) & l t ; / b b o x & g t ; & l t ; / r e n t r y v a l u e & g t ; & l t ; / r e n t r y & g t ; & l t ; r e n t r y & g t ; & l t ; r e n t r y k e y & g t ; & l t ; l a t & g t ; 3 6 . 0 9 6 2 6 0 0 7 0 8 0 0 7 8 1 & l t ; / l a t & g t ; & l t ; l o n & g t ; - 8 0 . 2 4 3 7 3 6 2 6 7 0 8 9 8 4 4 & l t ; / l o n & g t ; & l t ; l o d & g t ; 0 & l t ; / l o d & g t ; & l t ; t y p e & g t ; A d m i n D i v i s i o n 2 & l t ; / t y p e & g t ; & l t ; l a n g & g t ; e n - U S & l t ; / l a n g & g t ; & l t ; u r & g t ; U S & l t ; / u r & g t ; & l t ; / r e n t r y k e y & g t ; & l t ; r e n t r y v a l u e & g t ; & l t ; r l i s t & g t ; & l t ; r p o l y g o n s & g t ; & l t ; i d & g t ; 5 4 8 4 8 8 8 2 4 7 6 0 1 4 6 3 3 2 0 & l t ; / i d & g t ; & l t ; r i n g & g t ; o v v 6 g q i q 2 H m 4 m h 5 C u 1 7 j J i y w X 6 p o x i H h 4 v k R h r q 4 - B 4 8 x s x B n _ _ V r _ 0 9 i D r 3 0 z z W h l 0 - C w r 7 j r B o k k 5 7 I 1 m v l l 1 B x 9 6 s I m v 2 p N 1 9 3 z F 2 n 7 F 6 w l h C 6 y i W 9 3 9 O m i x M k _ v l H - u 9 G _ 1 _ h C s 1 i t G h m l 5 C r 2 q m B o s p v J y i z 5 D g u p w F k h p l C u 8 g j D n 6 y 3 F v w r k O t 6 2 D h 8 0 1 C v o i 1 B x _ y g C r h l 0 F 2 i 9 - F k j _ S t z t j K p 0 j Q u y u 6 D h p i W l 9 - i C 7 - l o B m 2 x O 5 4 w 9 B k j _ 4 C g 3 l o G _ r k s D o 2 t o d 6 8 _ t E 4 h 8 O 0 l 8 3 D x 1 y R j s w k I s j o k K & l t ; / r i n g & g t ; & l t ; / r p o l y g o n s & g t ; & l t ; / r l i s t & g t ; & l t ; b b o x & g t ; M U L T I P O I N T   ( ( - 8 0 . 5 1 6 4 3   3 5 . 9 7 2 6 9 3 ) ,   ( - 8 0 . 0 3 5 3   3 6 . 2 6 1 6 2 8 ) ) & l t ; / b b o x & g t ; & l t ; / r e n t r y v a l u e & g t ; & l t ; / r e n t r y & g t ; & l t ; r e n t r y & g t ; & l t ; r e n t r y k e y & g t ; & l t ; l a t & g t ; 3 5 . 3 8 6 6 3 4 8 2 6 6 6 0 1 5 6 & l t ; / l a t & g t ; & l t ; l o n & g t ; - 7 7 . 9 9 9 0 3 1 0 6 6 8 9 4 5 3 1 & l t ; / l o n & g t ; & l t ; l o d & g t ; 0 & l t ; / l o d & g t ; & l t ; t y p e & g t ; A d m i n D i v i s i o n 2 & l t ; / t y p e & g t ; & l t ; l a n g & g t ; e n - U S & l t ; / l a n g & g t ; & l t ; u r & g t ; U S & l t ; / u r & g t ; & l t ; / r e n t r y k e y & g t ; & l t ; r e n t r y v a l u e & g t ; & l t ; r l i s t & g t ; & l t ; r p o l y g o n s & g t ; & l t ; i d & g t ; 5 4 9 1 3 3 1 2 4 9 3 4 1 4 6 4 5 7 9 & l t ; / i d & g t ; & l t ; r i n g & g t ; k j x t s o 0 t o H 2 v n Y 7 k p X v m - o D h l x 7 1 C - l n p G v p 7 v 8 O l 8 2 n D q m z K z 2 x g V z _ 6 g D i w 6 m S 5 x o 9 F 5 8 l w F 8 z 8 i B o k q 8 g B w v v p f z _ 5 y 1 D 6 9 2 3 m S 2 p y - h C 2 p p r D m j h 9 u L y i - t v L x y 3 p E j n l y C g p z K h 1 5 j C x k v a 7 n u 7 F r 3 2 k D y 5 y 2 C z _ y T 1 t - Y v 8 9 X n 8 w v B 2 i y H m h y u B j 1 m K g j y N 3 t 9 W z l h Z 3 q 2 Z w 2 j N 1 w p n C t 0 s M 7 - s K i k l o C m g 8 P t u p F r u 7 H 4 4 6 E g s s r B 9 0 s 7 d k q 3 a 2 8 9 2 D _ j t g C i s _ r C w n _ u G 9 w w j p B p h k 4 l D m j k w m B - s n 0 5 G _ z z s F u q u p g G x - 4 y p B 0 8 x O 6 u t 3 C 7 0 j z D t h n c s r h 1 D o 9 _ b 1 k q 3 B x 9 z n C x 9 q 0 B 5 5 5 0 B z t k n D r w l q F l - 5 5 E n v u 1 B u 9 h 1 B 2 h g K v 9 3 v H l 1 9 5 E j - j h M & l t ; / r i n g & g t ; & l t ; / r p o l y g o n s & g t ; & l t ; / r l i s t & g t ; & l t ; b b o x & g t ; M U L T I P O I N T   ( ( - 7 8 . 3 0 4 6 7 3   3 5 . 1 4 6 3 8 ) ,   ( - 7 7 . 7 9 9 8 1 6   3 5 . 5 9 7 9 4 4 ) ) & l t ; / b b o x & g t ; & l t ; / r e n t r y v a l u e & g t ; & l t ; / r e n t r y & g t ; & l t ; r e n t r y & g t ; & l t ; r e n t r y k e y & g t ; & l t ; l a t & g t ; 3 5 . 3 5 2 2 7 9 6 6 3 0 8 5 9 3 8 & l t ; / l a t & g t ; & l t ; l o n & g t ; - 8 0 . 1 9 9 5 3 9 1 8 4 5 7 0 3 1 2 & l t ; / l o n & g t ; & l t ; l o d & g t ; 0 & l t ; / l o d & g t ; & l t ; t y p e & g t ; A d m i n D i v i s i o n 2 & l t ; / t y p e & g t ; & l t ; l a n g & g t ; e n - U S & l t ; / l a n g & g t ; & l t ; u r & g t ; U S & l t ; / u r & g t ; & l t ; / r e n t r y k e y & g t ; & l t ; r e n t r y v a l u e & g t ; & l t ; r l i s t & g t ; & l t ; r p o l y g o n s & g t ; & l t ; i d & g t ; 5 4 8 5 2 4 3 8 0 3 0 1 2 9 5 6 1 8 3 & l t ; / i d & g t ; & l t ; r i n g & g t ; 8 y i 2 8 j o v x H 5 m g r I 6 5 - t D z - 9 y B h 7 g r B m m 0 X 0 6 8 1 G v s 6 q C o r 9 k e 7 7 y n M 9 q 5 6 Q 3 _ - 1 H 3 p z l F g q y O i w l 7 V q 0 l _ C 3 q o h X w u o p I z r 9 q F v 3 h s B 9 _ u k D 7 s 7 j D u y y p C 9 t o m C t 3 m w B 7 w m f 4 1 n 4 B h k 6 y F u w - 0 L r 9 l c m 6 _ L v g _ p G k g 6 g E 2 s 4 z E q 3 5 m D u z i v G 2 i m x C s - n v B 1 k u Y i h u z B 9 w q 0 E h u o o M s 8 w 1 3 H 2 r z 4 l R s 8 z z 6 3 B - 6 v G 4 s l 2 D m _ g o D n - _ u E 2 r j 1 D 1 q 0 5 C q v g 6 B w 5 8 z C 7 0 1 V 6 k 3 Z o 3 0 i C g u n F 3 _ u i B 5 k 8 v C 8 9 _ q C q w k s C w w 1 j B s n - k B q 8 6 4 E y o g H h w _ e y h - g B 2 n g t D 3 h i b m q p h C o 9 _ u E 6 p z c 9 j h s B m 3 t H n w 1 t C o v r h D 9 x 6 J 5 j 1 g B _ 2 g U 6 - k 7 B s l i R l s t r B 6 o 4 G j w o r B n 1 s T 5 _ s o H i s v a y 6 4 l E q q 8 u C 5 n 3 8 B n x _ S 1 h n Q 0 z 4 S 2 r j r B x k 4 O 2 3 z S t 7 v V p o o a u s h O o w o g B 9 v i w J y y m o B r x r I 5 8 7 3 b k 1 g h D - p 1 c n L 1 m 6 6 B l v - p B r o 6 T - 3 u i D w q h 0 L 5 3 x 7 B n 2 _ S 5 v y L 1 u t j C k i 4 P p m r L n o l 6 C q t l 7 B p m 8 R x w m - F 2 5 0 Q 1 l l z B r p s q B n q 5 s D u 2 t L 5 4 0 n C p 0 p q C j - y S i 1 7 M g w z l F u l 6 p J j j v y F 9 r 2 l K & l t ; / r i n g & g t ; & l t ; / r p o l y g o n s & g t ; & l t ; / r l i s t & g t ; & l t ; b b o x & g t ; M U L T I P O I N T   ( ( - 8 0 . 5 0 6 3 0 1   3 5 . 1 4 3 1 3 8 ) ,   ( - 8 0 . 0 5 1 2 1 6   3 5 . 5 0 4 5 2 6 ) ) & l t ; / b b o x & g t ; & l t ; / r e n t r y v a l u e & g t ; & l t ; / r e n t r y & g t ; & l t ; r e n t r y & g t ; & l t ; r e n t r y k e y & g t ; & l t ; l a t & g t ; 3 4 . 6 1 7 8 3 5 9 9 8 5 3 5 1 5 6 & l t ; / l a t & g t ; & l t ; l o n & g t ; - 7 9 . 0 0 4 5 3 1 8 6 0 3 5 1 5 6 2 & l t ; / l o n & g t ; & l t ; l o d & g t ; 0 & l t ; / l o d & g t ; & l t ; t y p e & g t ; A d m i n D i v i s i o n 2 & l t ; / t y p e & g t ; & l t ; l a n g & g t ; e n - U S & l t ; / l a n g & g t ; & l t ; u r & g t ; U S & l t ; / u r & g t ; & l t ; / r e n t r y k e y & g t ; & l t ; r e n t r y v a l u e & g t ; & l t ; r l i s t & g t ; & l t ; r p o l y g o n s & g t ; & l t ; i d & g t ; 5 4 8 5 3 5 9 4 5 7 7 9 1 6 3 9 5 5 3 & l t ; / i d & g t ; & l t ; r i n g & g t ; 5 x l 8 r - q 5 p H y 9 - K j 4 y I w u m G t - 5 J 5 j 0 G y 5 i O g n j K 4 4 9 C l m n N v 8 _ I v y 4 N s r r s B y m x D y 8 m K x t 5 M 4 7 t 2 B o o p N p q j K v 3 g j B y v z G w p 5 d g 0 r N _ h 9 G p q - F j w q F - 2 m R - 3 o D 8 l 6 C 7 7 - Q 7 n 4 R l s m M k t 7 H 5 i v V p j 0 R w h 3 D 1 x k I 6 h n H z r i 7 B q 4 _ E 5 o u D n z k x B n 5 w J - x _ 3 B x 9 0 L y 8 _ L x 2 _ B 3 i r P 7 s h C i u 8 C 2 _ p O i 8 s b t 4 5 C 8 x o N 7 2 p F v 8 q I w s m F x 7 _ o D x s - i C p 4 x K 8 2 i E 8 4 9 l D t n u C k y v M 0 5 j F l g q E j 6 0 T n 4 v W 4 n p c o y 0 C n r x G - 9 9 G k 8 8 C - v q I w h - J k q 5 C i l 5 d k l k K y w m C h p 2 S h t _ B i v 5 F 8 y y H _ 4 h S v 8 5 q B o v u D u t 0 D 2 p r D 6 j x R p l 7 l B 2 9 6 M s _ w v B 0 7 6 M s 1 g g B 4 4 o c - 6 y P 2 l u G r y m H 5 - w e 5 0 3 J s q t c i u 1 I g k 9 B p w 3 D r h u J 1 i 7 C 5 o v C 6 o r s B 4 w g f s 9 s J 4 y 5 F 3 z s 4 C r v k u C q v 2 J g _ k 4 I z v n k D v m t n C i 5 j 9 H y x p J r - n G y 4 p L 2 v u E 4 1 j n B y 3 q 8 C w 0 8 d 0 _ i O _ x k F _ 9 i m B o z h Z 2 - h d g j j O o l h p B x 0 o J 7 z i m C 8 l o P 8 6 1 3 C q g l 5 E 4 8 i O 0 l o G m t v 2 C 0 9 1 f m j h u C 0 j i H o 5 v x B m 5 v N _ r j R q n k F 4 v l l B j w w u D _ 1 h o B _ t s M m r 8 P u _ n u B u 4 0 G i j s I u j i O 2 y y h C m l _ O w r n H _ x - G 6 t p x B m q s M m t v I 1 5 k o B 8 i k T p r v i B q 0 7 T n s w D w z i p B _ k 8 P 6 s k m B u 2 m u B u t s i B 8 8 5 R z h z i D x g l - I 4 8 v 9 D 3 p q Q 0 _ 4 I y 9 t E y k v S _ 6 z O k h j O i o q i B o o _ M i h _ t C 8 7 0 z B _ - h 6 G g - 6 I 7 8 6 j D 7 l g G o s w D 4 v p P 8 l - V 6 n 2 O _ 5 6 t H _ s u q E s g 9 d t 7 i Z 8 u i j B 8 j x Q s x 9 V m i 5 Z y 2 t - I w r y U w q 1 R h s j G r 3 _ 0 2 B 5 y _ 0 B 7 k 2 8 B j 7 r j E 4 0 q m J l 2 7 e v 1 g 2 F - n x j B 5 r p t t I _ u - 0 o I l 5 1 3 h P s o 2 s 3 P 0 n 5 9 D 3 g y F k 0 9 D y 1 5 B i 6 n F g 3 - n B g h x - C t k s D j k m D 9 h 2 M u h y M l n y k B 1 q o Q z i 4 B 8 u g K m z q F v - 1 D p 2 6 D x m 1 J 3 u z C 0 u u C z u 0 - D 6 j t E n 5 8 B j k z N i _ 7 6 m n B t y _ o G g l u y E l x v i y B w 8 7 r p K h 4 l 2 9 U 5 4 h m 1 H z 3 8 1 z Q 6 5 8 z 7 B & l t ; / r i n g & g t ; & l t ; / r p o l y g o n s & g t ; & l t ; / r l i s t & g t ; & l t ; b b o x & g t ; M U L T I P O I N T   ( ( - 7 9 . 4 6 1 7 6 4   3 4 . 2 9 9 2 3 1 ) ,   ( - 7 8 . 8 0 5 1 3 4   3 4 . 9 5 3 7 2 3 ) ) & l t ; / b b o x & g t ; & l t ; / r e n t r y v a l u e & g t ; & l t ; / r e n t r y & g t ; & l t ; r e n t r y & g t ; & l t ; r e n t r y k e y & g t ; & l t ; l a t & g t ; 3 6 . 0 7 0 7 4 3 5 6 0 7 9 1 0 1 6 & l t ; / l a t & g t ; & l t ; l o n & g t ; - 7 9 . 4 0 2 0 1 5 6 8 6 0 3 5 1 5 6 & l t ; / l o n & g t ; & l t ; l o d & g t ; 0 & l t ; / l o d & g t ; & l t ; t y p e & g t ; A d m i n D i v i s i o n 2 & l t ; / t y p e & g t ; & l t ; l a n g & g t ; e n - U S & l t ; / l a n g & g t ; & l t ; u r & g t ; U S & l t ; / u r & g t ; & l t ; / r e n t r y k e y & g t ; & l t ; r e n t r y v a l u e & g t ; & l t ; r l i s t & g t ; & l t ; r p o l y g o n s & g t ; & l t ; i d & g t ; 5 4 8 5 0 4 3 6 9 0 5 0 4 1 9 2 0 1 9 & l t ; / i d & g t ; & l t ; r i n g & g t ; 3 0 0 q 6 4 2 l y H 2 5 u m 5 E i r x 8 7 b q u v a 7 s 6 x F v z s X r h - Y v u v k B 7 m g p B 8 m l 0 E h j g y B t n - 9 B l s w 5 D g 7 5 9 6 0 B s q r 9 C m - 4 5 U m v g x 7 X j 6 j s 7 D z j v 1 g B 4 z f 4 - s w q K 0 0 j 3 k E y w i 5 m M v h 9 j F & l t ; / r i n g & g t ; & l t ; / r p o l y g o n s & g t ; & l t ; / r l i s t & g t ; & l t ; b b o x & g t ; M U L T I P O I N T   ( ( - 7 9 . 5 4 2 5 2 6   3 5 . 8 4 3 3 5 9 ) ,   ( - 7 9 . 2 3 6 7 3 7   3 6 . 2 4 9 9 9 7 ) ) & l t ; / b b o x & g t ; & l t ; / r e n t r y v a l u e & g t ; & l t ; / r e n t r y & g t ; & l t ; r e n t r y & g t ; & l t ; r e n t r y k e y & g t ; & l t ; l a t & g t ; 3 4 . 5 5 1 6 2 8 1 1 2 7 9 2 9 6 9 & l t ; / l a t & g t ; & l t ; l o n & g t ; - 7 7 . 9 2 5 3 8 4 5 2 1 4 8 4 3 7 5 & l t ; / l o n & g t ; & l t ; l o d & g t ; 0 & l t ; / l o d & g t ; & l t ; t y p e & g t ; A d m i n D i v i s i o n 2 & l t ; / t y p e & g t ; & l t ; l a n g & g t ; e n - U S & l t ; / l a n g & g t ; & l t ; u r & g t ; U S & l t ; / u r & g t ; & l t ; / r e n t r y k e y & g t ; & l t ; r e n t r y v a l u e & g t ; & l t ; r l i s t & g t ; & l t ; r p o l y g o n s & g t ; & l t ; i d & g t ; 5 4 9 1 4 0 5 2 5 9 7 9 8 4 7 8 8 4 9 & l t ; / i d & g t ; & l t ; r i n g & g t ; l s r o - 4 r m k H 0 1 o 4 f t 2 8 1 q C 3 t 9 T h w 4 s C 7 3 i Q z x 2 h 2 B l r o m g C _ 2 k s j H h x 0 r K r _ t 3 B 8 p 8 w D 1 l u 7 B z k m m B z _ 7 p F 8 4 _ h B q t 2 M k n r K 1 k p w S k u q g y L l g _ u 4 S j n j p E 5 s 4 r 7 e 5 g w - C t - k N 1 v 8 J 8 9 u K 8 m 1 M g p q C _ 7 k 2 D i - 3 J i h i Y 1 l 1 E 2 z t e t 3 p _ B - v m D j x - G 7 2 2 R 6 r n b k r 3 D 0 1 2 H x 5 7 H 9 k 4 H r _ w S g 0 3 O 6 t 8 O w n x R 4 4 x w B q 2 g E h x u R - y n X z 1 7 D w s 9 E y 1 3 9 D x i q g C x x u Y 2 p j T r w u G _ j n M x 0 7 H p k 7 j B q 6 3 y J n g s i B 6 i 8 e r g x Q 7 v 4 z B y l _ 3 B 9 2 9 o B 6 z l z F n n w 4 E 1 0 - 5 _ C - k k p 2 E m p j n 5 M x u r 8 I o o r p B n 4 i 7 B - k _ M 6 1 m K h - r S t 8 p 7 B u 9 q N z s s J u 1 2 J 9 k 9 I 3 1 s I 9 r - N 4 _ 5 b 3 5 g 9 B m h v C y z y G x - o J n r t y C z o 8 _ D u - n H 6 o s o C r m t X j g w F s _ l Z 3 j _ E n 2 z X 8 1 _ G 7 2 q i B s w o 7 C n s 4 J n u v J 5 o 1 U j i u M y u i T t 4 g M q w l 4 N 9 _ l l o I n 1 1 q C z n y D k _ o V 9 p 7 E 0 k l p B z k 7 9 D 0 - 6 a 6 w z E 0 z s 0 B 0 t 4 q B n u q _ F 6 v 6 F p 3 _ x B 6 j j 1 E 0 3 n o F l u y o B 1 g z e l 1 _ 3 B _ 7 q s D m 3 v 0 C 3 x 3 K g 1 p 4 C 4 y - N t l 0 R g _ p 5 B 6 1 q g D j j 7 n B _ 6 8 J o o 3 K v 0 3 4 E w 2 g z B 9 _ r N h w j w B i 6 y y B 8 9 1 D - 5 1 r B 0 h 4 J _ 4 - o B 6 6 t H n x w 0 F q p 9 p B t w x z C z v 0 S 1 v 2 c 0 x u Q v l 8 O o h 3 Y j y _ U j 9 v t r B 3 h 4 M l 4 0 U 3 - r i E 7 9 v k C l y 8 H _ v 0 f 2 i t e j j 9 V 7 t 8 X s - 7 z C m x t l C t n 5 j E 1 8 4 O z j w z B 9 v j a y y p n D 7 3 l x B x p 2 n C u x s h B t y h o B n _ r J h r o J r w 6 Q 7 1 0 K s i m I p 8 z b h p x J 0 5 _ 9 K 2 k r - B 2 7 x h C m t x p E 3 8 9 4 B y 3 h 4 B p p i _ G 3 1 w m H u l i t E _ 8 j s Q h 8 t a q g 9 G l g j m B 5 j - O 4 7 h n C 7 t 9 m D 0 2 j g B x k 9 M 8 7 6 J 2 _ 5 t C j 1 _ q H j 9 5 6 8 E s w v 6 B k n r S 1 t 6 e 0 p 2 Q v g _ j B q k k o B 5 y 1 - B 6 7 q p B & l t ; / r i n g & g t ; & l t ; / r p o l y g o n s & g t ; & l t ; / r l i s t & g t ; & l t ; b b o x & g t ; M U L T I P O I N T   ( ( - 7 8 . 2 7 2 2 3 8   3 4 . 2 9 1 4 7 2 ) ,   ( - 7 7 . 5 1 8 2 2 7 8   3 4 . 7 3 2 2 8 8 ) ) & l t ; / b b o x & g t ; & l t ; / r e n t r y v a l u e & g t ; & l t ; / r e n t r y & g t ; & l t ; r e n t r y & g t ; & l t ; r e n t r y k e y & g t ; & l t ; l a t & g t ; 3 5 . 8 9 9 7 2 6 8 6 7 6 7 5 7 8 1 & l t ; / l a t & g t ; & l t ; l o n & g t ; - 7 7 . 5 3 6 2 7 0 1 4 1 6 0 1 5 6 2 & l t ; / l o n & g t ; & l t ; l o d & g t ; 0 & l t ; / l o d & g t ; & l t ; t y p e & g t ; A d m i n D i v i s i o n 2 & l t ; / t y p e & g t ; & l t ; l a n g & g t ; e n - U S & l t ; / l a n g & g t ; & l t ; u r & g t ; U S & l t ; / u r & g t ; & l t ; / r e n t r y k e y & g t ; & l t ; r e n t r y v a l u e & g t ; & l t ; r l i s t & g t ; & l t ; r p o l y g o n s & g t ; & l t ; i d & g t ; 5 4 9 1 1 3 2 6 4 8 9 9 6 7 3 2 9 4 7 & l t ; / i d & g t ; & l t ; r i n g & g t ; h h 2 2 1 7 k 1 p H 1 7 7 q 7 W m z _ t V - i 6 0 k E 7 q - 3 I o 8 4 g E 3 r 9 0 L z 6 l t D j j s h H - 5 2 t E n 8 x 2 B 9 p h O r r o j 2 B 9 9 7 8 f _ u w o B l 5 v v D l m 9 5 C l 1 9 p H p k 4 F p k n 3 1 O 0 3 m i D x 1 u k B r v k U l n 6 i C p 5 9 p B l 4 y z E u x - j B u u j h B p m 6 J 8 k v w K 2 g v x E p q 6 - C 5 n q _ 0 B l 0 1 B g 6 j E 0 l m G s 1 p N 5 p 4 Z w k 0 Q j 2 v J t 6 4 I 2 g - E k i g J 4 z q E v p j H x 0 p J h i - k C _ 8 k U o o w K q 1 i 3 C h 0 9 J p p v c u s 9 R h y t I 1 3 y D _ _ 7 P r r j F s o m D r i q D m j q C 6 x 1 H w - n V r z k K j u j K 2 n 8 H p l v G u 3 r N 9 6 8 B 7 _ q i F t 1 g E p r m O k 7 z C 4 h i J w j s Q z 8 x m B m g x C o m o W z 1 9 B _ 0 r L 9 k l F x k 0 F i m 2 I k 9 p H j 6 p L i j v I _ i q E 3 7 7 E n 3 v I t w 3 L 0 z r K 2 v 5 G - o r D j 5 q C l 9 4 W p r 6 E 9 j _ Q 9 2 j K j z t c h 3 j M k w y E j 1 m B 7 j z M 2 m k t B m 4 7 G u 4 5 G 1 w s F 5 i w M j 6 h J j p _ H x x n W m g l J h k - P h 7 _ D l w 9 D 4 i 2 D 9 2 7 D z j j H q l w I y j k J r 3 z - B k 6 7 J 8 h 2 a 3 p _ E i 8 i I 4 - h J 2 y r C - 7 o V u q r I i y x J k m 0 Q w q l J 5 m z G o p 4 D 0 z n D i i o P p w j D i q _ U s i _ z B 4 i g 1 B 2 q p K g x 9 V n y 5 C 7 m 3 R z - 4 a 8 k k N g 1 l L t i i 4 D z 7 k o K x x 5 5 D 5 n 4 t k E 8 h 1 l h E i 8 h t C t x h o c m _ x g 3 J z 9 m i J _ u s 9 C n p s m C 7 n o r B i n x 3 o E 9 z m u B 1 0 l N s i 2 h D k r 5 4 z G y m j - p B 3 2 s 5 v C & l t ; / r i n g & g t ; & l t ; / r p o l y g o n s & g t ; & l t ; / r l i s t & g t ; & l t ; b b o x & g t ; M U L T I P O I N T   ( ( - 7 7 . 8 2 8 4 5 7   3 5 . 6 7 7 3 0 5 ) ,   ( - 7 7 . 3 4 2 4 8 3   3 6 . 1 5 4 5 4 3 ) ) & l t ; / b b o x & g t ; & l t ; / r e n t r y v a l u e & g t ; & l t ; / r e n t r y & g t ; & l t ; r e n t r y & g t ; & l t ; r e n t r y k e y & g t ; & l t ; l a t & g t ; 3 4 . 7 1 7 5 3 6 9 2 6 2 6 9 5 3 1 & l t ; / l a t & g t ; & l t ; l o n & g t ; - 7 6 . 6 5 6 9 5 9 5 3 3 6 9 1 4 & l t ; / l o n & g t ; & l t ; l o d & g t ; 0 & l t ; / l o d & g t ; & l t ; t y p e & g t ; A d m i n D i v i s i o n 2 & l t ; / t y p e & g t ; & l t ; l a n g & g t ; e n - U S & l t ; / l a n g & g t ; & l t ; u r & g t ; U S & l t ; / u r & g t ; & l t ; / r e n t r y k e y & g t ; & l t ; r e n t r y v a l u e & g t ; & l t ; r l i s t & g t ; & l t ; r p o l y g o n s & g t ; & l t ; i d & g t ; 5 4 9 1 4 9 4 0 7 8 7 9 9 4 1 3 2 6 5 & l t ; / i d & g t ; & l t ; r i n g & g t ; _ 9 g 3 k t 6 y g H s 5 3 r B - _ x - D _ i w h L o u q 0 9 C l s q l s Q 3 l w s 4 C j u 6 5 R t 2 m x C t h 6 r i D 0 5 t l C n 5 1 p q C 5 u 8 k u D 5 p g z r C h 2 u F 7 t v G p 5 g j i N m 2 g 3 v E x i w i 7 B 6 y 7 T _ j u C n w _ g H 3 l 2 M v - 7 L 8 n s v C w 3 k w - H y n 9 1 r G o z 0 9 m L - l 2 s o C 1 y 8 x G 6 m 4 8 N p n j 3 x J w g u z z 4 C u p n 6 m C r h q m v B j o y r m G q _ 7 R 8 q v s N 5 7 s H v g k i I - 7 s p E k s 5 V w i _ h B v 1 9 p C m l w x D w r l t y E 9 u h C x v i z B - u v K r p k 2 - H y 4 l 9 B g p h 7 n E g n j 8 E 9 j h 2 c 3 o g t v C s m 0 n d s g n D 8 7 t E 7 p l U t y g 4 C u w w b 7 p s I y 9 4 L 8 k g G o 3 2 w B m _ n V u h g q D r o q m B 9 m t Q z s x _ B j r s 9 B 3 j v a t z - K 4 2 8 0 B q 2 v U m 6 7 Q q 4 p I t w i l B _ o 7 G q t m o B p 7 i G 2 4 9 b 8 7 x n B o o s C n g p j B r g 1 G i 1 9 G g 0 i 9 B h o 4 e - - 0 f g u 2 D _ m h u B 5 n g h C h - h Y i t l _ B 0 i p - H o p 0 8 D v t g h H w 2 o q H 5 - v 5 B t g l p H - 2 2 C m r h V 3 7 _ g H 4 u 1 a _ s v F 5 l o k F m q u r B y l _ w B v 1 y Y - p 7 5 8 F h l k x y B 4 1 w F i z s 5 R i z _ n 8 K 7 8 5 6 0 C n 6 q g Q 1 g i - M 7 w 7 E 1 z m D 3 v n C 7 _ 8 g e l 5 q 6 F 8 m y 7 D 6 s w e v l 1 s F 7 z 8 t D g 6 n s N g s z i 2 B q p - k H t 3 5 2 X - 1 v 6 G y y - X 3 o y 0 B p 3 n H u 3 8 s B 4 m z n B z t 9 I 6 q x U g l 9 y B 7 6 4 H u 8 t e p v z 5 C 4 1 4 U 4 n g q E r h l 0 F z u y 7 B u 6 1 r H k p 3 J 8 2 x M z _ h F & l t ; / r i n g & g t ; & l t ; / r p o l y g o n s & g t ; & l t ; r p o l y g o n s & g t ; & l t ; i d & g t ; 5 4 9 1 4 9 4 0 7 8 7 9 9 4 1 3 2 6 5 & l t ; / i d & g t ; & l t ; r i n g & g t ; 4 g j t 5 k 8 v h H z p u 2 D v 2 q _ C m p 3 G 9 8 8 G 6 s q H p y - F 4 z 5 x I g q 3 P 9 s t E x z 9 H i 8 h M z w p u B x 9 k u D 9 s p G l x q K v 7 k D 4 r m C z 7 x D n 9 t 3 C k h t m C 3 2 h Y g g l V 3 w n E 4 m t s B 3 r h _ C z s 6 N i m _ m B - x 6 x B q n x Y 8 5 m L t x 8 N 8 x - E h l w T h o z 6 B v u 5 p S m k y E x 8 5 G k m - 8 B r m q H q 7 0 b s x 0 J t 5 l D s 9 u K 2 r 8 O x s x 4 C x w 0 8 B z 3 1 H t q q J x n z y B j g o 1 B 1 8 - S 4 j i I - l x V _ 5 2 G h 8 - W 3 r o b _ g 5 M z v 9 R m i v N k - t E 2 2 i s F & l t ; / r i n g & g t ; & l t ; / r p o l y g o n s & g t ; & l t ; / r l i s t & g t ; & l t ; b b o x & g t ; M U L T I P O I N T   ( ( - 7 7 . 1 6 7 6 4 7   3 4 . 5 8 1 2 6 4 ) ,   ( - 7 6 . 0 1 3 2 4 1   3 5 . 2 1 6 1 1 8 ) ) & l t ; / b b o x & g t ; & l t ; / r e n t r y v a l u e & g t ; & l t ; / r e n t r y & g t ; & l t ; r e n t r y & g t ; & l t ; r e n t r y k e y & g t ; & l t ; l a t & g t ; 3 6 . 4 0 9 2 8 2 6 8 4 3 2 6 1 7 2 & l t ; / l a t & g t ; & l t ; l o n & g t ; - 8 0 . 2 0 5 4 1 3 8 1 8 3 5 9 3 7 5 & l t ; / l o n & g t ; & l t ; l o d & g t ; 0 & l t ; / l o d & g t ; & l t ; t y p e & g t ; A d m i n D i v i s i o n 2 & l t ; / t y p e & g t ; & l t ; l a n g & g t ; e n - U S & l t ; / l a n g & g t ; & l t ; u r & g t ; U S & l t ; / u r & g t ; & l t ; / r e n t r y k e y & g t ; & l t ; r e n t r y v a l u e & g t ; & l t ; r l i s t & g t ; & l t ; r p o l y g o n s & g t ; & l t ; i d & g t ; 5 4 8 4 9 6 8 2 7 2 2 8 7 7 6 0 3 8 5 & l t ; / i d & g t ; & l t ; r i n g & g t ; z z k v 9 9 p i 2 H i u t 4 F g z 2 3 u M q l 3 q l N 6 s r 7 - J l 4 j 0 2 L n _ s 1 0 N - o n 5 u O 4 6 2 j x M w r j 3 g s B 4 m q i O p p i z y G & l t ; / r i n g & g t ; & l t ; / r p o l y g o n s & g t ; & l t ; / r l i s t & g t ; & l t ; b b o x & g t ; M U L T I P O I N T   ( ( - 8 0 . 4 5 1 8 8 7   3 6 . 2 5 7 1 9 7 ) ,   ( - 8 0 . 0 2 7 2 6   3 6 . 5 5 0 6 4 1 ) ) & l t ; / b b o x & g t ; & l t ; / r e n t r y v a l u e & g t ; & l t ; / r e n t r y & g t ; & l t ; r e n t r y & g t ; & l t ; r e n t r y k e y & g t ; & l t ; l a t & g t ; 3 5 . 6 6 0 4 1 5 6 4 9 4 1 4 0 6 2 & l t ; / l a t & g t ; & l t ; l o n & g t ; - 8 1 . 2 2 4 5 1 7 8 2 2 2 6 5 6 2 5 & l t ; / l o n & g t ; & l t ; l o d & g t ; 0 & l t ; / l o d & g t ; & l t ; t y p e & g t ; A d m i n D i v i s i o n 2 & l t ; / t y p e & g t ; & l t ; l a n g & g t ; e n - U S & l t ; / l a n g & g t ; & l t ; u r & g t ; U S & l t ; / u r & g t ; & l t ; / r e n t r y k e y & g t ; & l t ; r e n t r y v a l u e & g t ; & l t ; r l i s t & g t ; & l t ; r p o l y g o n s & g t ; & l t ; i d & g t ; 5 4 8 4 9 0 8 7 2 5 7 3 7 0 9 5 1 9 6 & l t ; / i d & g t ; & l t ; r i n g & g t ; 6 m v y j 8 k 9 2 H 2 j 3 r D y 4 s h F v s v 9 B 4 5 l 0 G s 8 h 4 E _ 5 i K z j p 2 B q h 8 v C p h 6 N m _ 6 3 B z n 9 q F y j 7 L j o 8 7 J 1 o i 0 D i j g z E t v x n L 6 8 6 p B y r o o B 1 5 i _ K 2 8 0 8 C q x 6 V t r q J q _ w g G p 4 l q D 7 2 j p E s o 8 6 O u r v o M u k u o B u z n 8 D 6 3 n y D 6 s 5 r d p q u L 0 o 2 u B 9 q 0 c o x y z B q q w 7 R 6 6 o f x 6 h n C u h p h C p _ q h B p h j z F 3 3 z t E 6 n o K t 2 t q C 3 i l 0 B u s 2 s B l 8 8 6 B n o 1 p I 2 y k 2 B x i x 4 C _ 5 q w K m s u 7 R 0 w s x B h v r S k v l z F z z y r C h - s g E h 9 g z C j _ 8 D p w t 8 B 1 l 2 n B n 0 v o B 6 l t 7 J 1 n 7 j C t p k 6 D p x k 3 B z 3 u n B - 2 j d 3 6 z a _ x x b l _ u 6 q B 6 2 w C r q z J h 3 7 q y D 8 x l p 0 P 4 h 6 x B i g 5 k 3 C y x - o V z k q v p 2 B 0 i 2 p o B l 9 - C - h g E z 3 4 t 9 a & l t ; / r i n g & g t ; & l t ; / r p o l y g o n s & g t ; & l t ; / r l i s t & g t ; & l t ; b b o x & g t ; M U L T I P O I N T   ( ( - 8 1 . 5 3 4 3 6 9   3 5 . 5 4 7 8 ) ,   ( - 8 0 . 9 2 3 9 4 3   3 5 . 8 2 9 1 8 2 ) ) & l t ; / b b o x & g t ; & l t ; / r e n t r y v a l u e & g t ; & l t ; / r e n t r y & g t ; & l t ; r e n t r y & g t ; & l t ; r e n t r y k e y & g t ; & l t ; l a t & g t ; 3 5 . 0 8 7 8 6 0 1 0 7 4 2 1 8 7 5 & l t ; / l a t & g t ; & l t ; l o n & g t ; - 8 4 . 0 3 4 2 2 5 4 6 3 8 6 7 1 8 8 & l t ; / l o n & g t ; & l t ; l o d & g t ; 0 & l t ; / l o d & g t ; & l t ; t y p e & g t ; A d m i n D i v i s i o n 2 & l t ; / t y p e & g t ; & l t ; l a n g & g t ; e n - U S & l t ; / l a n g & g t ; & l t ; u r & g t ; U S & l t ; / u r & g t ; & l t ; / r e n t r y k e y & g t ; & l t ; r e n t r y v a l u e & g t ; & l t ; r l i s t & g t ; & l t ; r p o l y g o n s & g t ; & l t ; i d & g t ; 5 4 8 4 5 4 4 1 6 8 9 4 6 5 6 5 1 2 3 & l t ; / i d & g t ; & l t ; r i n g & g t ; v t r x 3 h i 8 h I i y 9 y 8 B n m 5 o G w y y D 9 o k K 5 k 8 L q r p a y j q _ B l - 1 4 J n r v j C o u r G q 3 i 9 B 1 8 _ 1 E l - i u B 2 z y g C 5 5 m j D g g x P p i 2 G _ n 1 H 6 7 y i C _ 1 5 s B 4 9 l t B j 4 k 2 F l 2 q D r 9 m N u 5 - R p 4 r 2 C h o t Z w r h 1 C n 6 m z C _ _ l 8 D 4 9 u h F 0 m v m C 9 w q m C s l q T v h 2 w F 1 j v w B w 9 q m B x p m _ B g w _ 9 J 1 4 y h B r r y J y n s 5 F 3 3 t o C q s 5 J v 4 l i C q 1 r S 9 l g 9 B p j 0 v B z g x s D - 7 n L p s 5 C n h 8 I 5 _ p k B 3 o n a w 8 q G _ - z M s 7 j g C n s _ C x 2 C g u 2 1 J j i z m B r t 4 s C s _ u y C p l p i B k v p Q 1 x k o B n l 3 T 5 0 w m C l 7 i D 3 y z p E i 9 z y D _ - h x B h u 0 4 E t y p i H v y g 0 B p g q P i 1 1 U j 3 4 r B 7 9 7 G n g 9 u C 7 n s N m l o 3 B w q 8 L 1 u 1 o H 3 3 k v C 2 y t Z q x o i B h w t x C y h y q D 5 - x h E p i k d 7 k - M 7 z t g B 9 0 n k F h 0 v H g 2 o R 3 i 0 w D h 2 s 0 D h i z z C g o p O _ u 9 j D 9 g m u E 8 r r u B 3 0 l Q k m m z C 2 x z 0 C p 4 0 Q j m 6 B u o w m D j k l l C w 2 q 0 K 4 z r 8 D 6 - w 6 B r 7 j G g 8 l y D k 5 o O n t k j C r q q r C m 5 s U w v x y D o 8 h I 5 6 2 K p 8 w 0 C 4 y 9 v B q _ h O _ - z 9 C 2 u o N 4 l 4 K y 9 q w B 8 8 m 9 F k 4 g 9 B s j x D 7 p 7 x F 7 g l e q 6 0 G s k _ h C k p l 0 D k 4 v s C g y 9 V _ v o L y 7 z O 6 0 h i U s l u Z - p j s L 5 1 9 P 0 p 2 i B v 1 5 _ B k p o v B q x - n B y l 0 O x k v S 4 j v F 2 6 0 2 F 8 p t x B 2 n o 5 C q - z O w 3 p v C 6 7 2 8 D g y v k C y 2 i 3 B 2 z 2 e m s r l E s 9 2 l H u o v n E i q j R q w m 6 Q i h i 6 B g 9 7 5 C u 2 g d o 1 0 s J o 9 k 8 E 5 l h k B p r - C 2 0 8 j P p 5 o x w B x h i 9 x V 6 p 0 h q j B & l t ; / r i n g & g t ; & l t ; / r p o l y g o n s & g t ; & l t ; / r l i s t & g t ; & l t ; b b o x & g t ; M U L T I P O I N T   ( ( - 8 4 . 3 2 1 9 5 7 5   3 4 . 9 8 7 2 9 5 ) ,   ( - 8 3 . 6 9 0 0 2 2   3 5 . 2 9 2 1 9 3 ) ) & l t ; / b b o x & g t ; & l t ; / r e n t r y v a l u e & g t ; & l t ; / r e n t r y & g t ; & l t ; r e n t r y & g t ; & l t ; r e n t r y k e y & g t ; & l t ; l a t & g t ; 3 5 . 4 7 6 4 2 8 9 8 5 5 9 5 7 & l t ; / l a t & g t ; & l t ; l o n & g t ; - 8 1 . 2 4 0 1 2 7 5 6 3 4 7 6 5 6 2 & l t ; / l o n & g t ; & l t ; l o d & g t ; 0 & l t ; / l o d & g t ; & l t ; t y p e & g t ; A d m i n D i v i s i o n 2 & l t ; / t y p e & g t ; & l t ; l a n g & g t ; e n - U S & l t ; / l a n g & g t ; & l t ; u r & g t ; U S & l t ; / u r & g t ; & l t ; / r e n t r y k e y & g t ; & l t ; r e n t r y v a l u e & g t ; & l t ; r l i s t & g t ; & l t ; r p o l y g o n s & g t ; & l t ; i d & g t ; 5 4 8 4 9 2 1 6 4 5 6 1 9 4 7 8 5 4 5 & l t ; / i d & g t ; & l t ; r i n g & g t ; _ t u 0 r q z o 2 H 4 n - T n i k x B n 1 h E i z j v B o - j U k v q 3 B 8 s _ B g x r C 5 2 n k D x p v Q r k y E g q _ L 1 _ 4 C n 0 0 V 8 g x L p 4 x L s j 5 Z x o 4 T 9 w m N v z 2 E v q i a s s p V g o k D _ - i O x p r a i n m E u h j G q k p 3 C i w y M m r m S 6 g p a _ k r G o h 7 4 C k i g L - h g e o w w Q k r 6 e p m 8 B 6 _ 5 B v v v u C 9 m r I k v u B q r w F _ 8 7 F o z o z C 4 z z 6 B 2 6 t j B m l - K p q 1 B _ 1 8 C x 9 t k D 0 k y L g 3 t n D g m h 8 B n n 3 l a _ 7 m 9 _ E 4 5 o 5 j B v 6 V p k 1 B x h - C 1 i 2 p o B z 1 v 0 b r k - F o m i 9 v B v h 2 2 z D t 6 p x B l x s J p 9 k B - 6 n B q s 4 E s y g p C 4 q z h 1 D r w v q O i w y o V 1 j y l B n g 7 s M t r 0 8 F - u j U i r m j P 3 z k l K n m z k w B g g 1 s P 0 0 p 4 K x x 0 j N r m 2 Y i q x B y 7 v g n B 4 0 5 s L 4 s a o _ n n - E g n n 6 H u o v k O 5 k q i B q _ 2 t X o w Z m y l H m 4 v B i h - r B 6 4 m q 1 D o 3 7 k 5 C q i r l K j 9 v 9 B 7 q 0 x J m q 3 4 w B & l t ; / r i n g & g t ; & l t ; / r p o l y g o n s & g t ; & l t ; / r l i s t & g t ; & l t ; b b o x & g t ; M U L T I P O I N T   ( ( - 8 1 . 5 3 7 8 7 2   3 5 . 4 0 0 8 2 1 ) ,   ( - 8 0 . 9 4 1 4 5 8   3 5 . 5 6 8 8 3 6 ) ) & l t ; / b b o x & g t ; & l t ; / r e n t r y v a l u e & g t ; & l t ; / r e n t r y & g t ; & l t ; r e n t r y & g t ; & l t ; r e n t r y k e y & g t ; & l t ; l a t & g t ; 3 6 . 3 9 0 7 4 7 0 7 0 3 1 2 5 & l t ; / l a t & g t ; & l t ; l o n & g t ; - 7 6 . 9 3 6 1 0 3 8 2 0 8 0 0 7 8 1 & l t ; / l o n & g t ; & l t ; l o d & g t ; 0 & l t ; / l o d & g t ; & l t ; t y p e & g t ; A d m i n D i v i s i o n 2 & l t ; / t y p e & g t ; & l t ; l a n g & g t ; e n - U S & l t ; / l a n g & g t ; & l t ; u r & g t ; U S & l t ; / u r & g t ; & l t ; / r e n t r y k e y & g t ; & l t ; r e n t r y v a l u e & g t ; & l t ; r l i s t & g t ; & l t ; r p o l y g o n s & g t ; & l t ; i d & g t ; 5 4 9 1 1 6 9 1 7 3 6 1 6 7 2 1 9 4 0 & l t ; / i d & g t ; & l t ; r i n g & g t ; g l 2 s 0 p k k p H t p g 5 R q h n y F 5 1 y x N 6 w y 3 Q n _ k - h C k 3 t 7 0 E 5 0 u P 0 9 g w F r w m h B k g x r B 8 o l 7 B 0 t r 2 D 5 4 2 G y m 6 G k y r I t x l j C v g 3 Z w _ 5 0 B v w r O y i 4 D 6 x 9 8 C j u i g B 1 q i 0 M s y l I _ - x 0 D 6 1 g 4 B i p 4 z M g o 7 9 C z s 7 M 5 v w M 8 _ n N i - - - B 1 t h J r 8 5 J k l s L 7 0 i O 1 q l N i 1 u P _ w - y E l i o 2 B 7 v 7 h B h k 4 t D 9 g u P n 3 g V m 4 - S q v _ T s _ 0 K s t 2 k J 0 l 8 b p 5 0 6 B 0 8 x H y 2 2 W l _ 0 k B 9 i 9 B - 0 z k C l 6 7 C i 3 m q U v r h J 7 0 p c g 2 6 k C 5 9 9 W v 1 4 Y m r s s C m 4 6 f u _ y _ B w 1 y 0 B u g t b v v u L 8 y v m C y q z B r q s X 8 4 g D 8 9 9 E u w 0 h D 9 q 5 B n 4 i B u _ p B y 8 2 D 4 i t R y z t F 5 6 5 N _ 0 y F y j 7 N h - q Q i i u F 3 6 5 2 B - t o 8 B 1 - 6 F 8 4 y O - o 4 B q n 5 K r y 9 h B 9 7 2 S s g - C p 6 m D 5 p T 7 m p C i u 6 H v 3 U w 9 n g C l 7 x P 8 7 7 K 8 9 6 C h q h P g j v B w h r F 4 - V 0 _ p C 6 k j I i n s B 1 p h f s r 3 B k 6 3 F 6 2 4 B t z 4 R v n T r 1 t B 8 z g 7 x D o 1 w j 1 E r 5 o 5 G 5 n r t N 3 - s 9 O s i 0 4 D _ 4 k D t 1 v F r w q G p v 5 H 5 7 2 D 2 5 7 B y 1 6 I g l k I m t g E y 1 h E 3 0 l C 1 g X n s Z 3 5 5 I i - s I 0 6 l F 3 _ 7 F r j s B z o s B n 6 W p r s U m 3 n C q k h J h n g D g j q e 2 5 _ b z o 8 z B v y 7 D 9 h i J 2 i T s y f 3 m L _ 4 Y 1 m 9 B v z 1 B z t 2 G 2 p t E 1 w 6 C x g d - n b u j _ C p x w D p 0 t j B 1 x m Q q w l B 4 5 5 B 9 i j D u h t s B u _ j I h j y E o k _ B o _ x P x 1 k R 0 z 0 D n s n B s i 1 B n 0 1 J 0 m 0 G n u M t 1 6 C w x V n 9 5 C u 0 1 D x n r C v 9 6 T 1 2 8 B q q D p j j V t t k H _ 3 M t r 2 E m p 1 D v 1 1 B 2 n i B j 9 I o q 0 D 9 3 r E p l u C 1 i 2 C s 1 T 8 j w C j k y F g g 3 D l 1 o G h 5 u B l q d k r r O i 6 V r k p K 2 5 k D r p U - _ 9 C y k O x m 9 G 7 r U 5 u o B j x l B - 7 5 J j 2 o B 7 - N y l n E t h - C y 8 k C 5 7 p I 5 w l B n n r F k h 4 D q 0 _ C j o N p 0 m E - s _ B m 2 D 9 j x E u _ h C l h 6 D o _ c y s r J j 8 Y - - r D k y v B j _ l D w j n B 4 j v C - o w N q k t B n x O n 6 O g r 5 C 7 4 U 2 n - G k 9 h F l l Y 7 5 z B 1 k l H i 8 4 E p v i E l u 4 D 0 g i Y k g s R 0 4 h B x p g E q u y E m x t X - s k k C w m z I k h i a z m x E 7 2 8 S h 4 - B k g x h B l o 1 t C p l 6 G g m w j y B i 8 _ n I x p 6 7 h C 9 4 u 6 s C x r p m F 0 o n 6 g C o x 7 8 Q r 0 u u E p w g g v C y 6 0 u B 6 0 x w F v l r 0 k D 3 0 6 v G _ 0 g g B u 0 k s G & l t ; / r i n g & g t ; & l t ; / r p o l y g o n s & g t ; & l t ; / r l i s t & g t ; & l t ; b b o x & g t ; M U L T I P O I N T   ( ( - 7 7 . 2 0 8 8 0 6   3 6 . 2 3 8 2 2 8 ) ,   ( - 7 6 . 6 8 9 3 2 0 8   3 6 . 5 4 6 3 4 1 ) ) & l t ; / b b o x & g t ; & l t ; / r e n t r y v a l u e & g t ; & l t ; / r e n t r y & g t ; & l t ; r e n t r y & g t ; & l t ; r e n t r y k e y & g t ; & l t ; l a t & g t ; 3 5 . 7 8 2 8 0 2 5 8 1 7 8 7 1 0 9 & l t ; / l a t & g t ; & l t ; l o n & g t ; - 8 0 . 8 8 7 3 6 7 2 4 8 5 3 5 1 5 6 & l t ; / l o n & g t ; & l t ; l o d & g t ; 0 & l t ; / l o d & g t ; & l t ; t y p e & g t ; A d m i n D i v i s i o n 2 & l t ; / t y p e & g t ; & l t ; l a n g & g t ; e n - U S & l t ; / l a n g & g t ; & l t ; u r & g t ; U S & l t ; / u r & g t ; & l t ; / r e n t r y k e y & g t ; & l t ; r e n t r y v a l u e & g t ; & l t ; r l i s t & g t ; & l t ; r p o l y g o n s & g t ; & l t ; i d & g t ; 5 4 8 4 9 2 0 9 2 3 9 6 4 3 0 9 5 1 9 & l t ; / i d & g t ; & l t ; r i n g & g t ; 1 t - 7 l 1 n z 2 H k 0 3 8 q B t w u 0 F r y l i 4 B g 3 8 - y B r k p 8 P 4 y k o q B j h g D p x g n G 2 o q 1 E r 2 5 u B _ 9 o 6 0 P p w r y 1 Q 3 t l 1 o D n s x d o h 5 i 8 M y w 4 y j C m 6 8 o s R p k 4 _ x I j u 4 m v C 6 2 8 - 5 C m g 9 T j z x k f u 4 y v 3 K 5 6 z 4 j B m 1 1 w E l _ 8 h M 1 5 7 i C h h t Q p g x 1 G 6 5 x g V w s 5 3 E o k 2 z B 8 q 0 c s 7 y u B o q u L 5 s 5 r d 5 3 n y D m h i 8 D 9 k 5 h B 9 q u _ M r 6 j x D 7 g g 0 F q o 8 u C o 4 l q D p _ w g G s r q J p x 6 V 1 8 0 8 C 0 5 i _ K x r o o B 5 8 6 p B s v x n L h j g z E 0 o i 0 D i o 8 7 J y s 5 L k r g 8 J 3 k _ b _ _ - d w t u t B 9 r 6 j B g r m _ B q v 6 5 B 4 w _ z G j v r 9 B x 4 s h F o o _ p D o - 8 V t v m 5 F l 8 q l E 6 l v F - n _ H t j 7 g E h u 4 v B m v g 7 C 0 l i i F 2 8 p G 5 g p a l r m S r 1 k m F z 9 s d & l t ; / r i n g & g t ; & l t ; / r p o l y g o n s & g t ; & l t ; / r l i s t & g t ; & l t ; b b o x & g t ; M U L T I P O I N T   ( ( - 8 1 . 1 0 9 4 4 9 4   3 5 . 4 8 7 6 8 9 ) ,   ( - 8 0 . 6 9 2 6 8 9   3 6 . 0 5 7 8 8 8 ) ) & l t ; / b b o x & g t ; & l t ; / r e n t r y v a l u e & g t ; & l t ; / r e n t r y & g t ; & l t ; r e n t r y & g t ; & l t ; r e n t r y k e y & g t ; & l t ; l a t & g t ; 3 6 . 3 1 3 2 0 9 5 3 3 6 9 1 4 0 6 & l t ; / l a t & g t ; & l t ; l o n & g t ; - 7 8 . 5 9 0 1 6 4 1 8 4 5 7 0 3 1 2 & l t ; / l o n & g t ; & l t ; l o d & g t ; 0 & l t ; / l o d & g t ; & l t ; t y p e & g t ; A d m i n D i v i s i o n 2 & l t ; / t y p e & g t ; & l t ; l a n g & g t ; e n - U S & l t ; / l a n g & g t ; & l t ; u r & g t ; U S & l t ; / u r & g t ; & l t ; / r e n t r y k e y & g t ; & l t ; r e n t r y v a l u e & g t ; & l t ; r l i s t & g t ; & l t ; r p o l y g o n s & g t ; & l t ; i d & g t ; 5 4 9 1 0 3 8 0 9 1 0 9 7 4 0 7 5 0 0 & l t ; / i d & g t ; & l t ; r i n g & g t ; y 2 s 3 l 7 o 4 u H 7 w n h m C 3 k g z k M s o 6 t H s i k 7 E g m r k D v m _ t h C 0 o p w - J - j p r - B i 0 q k g B 6 w w D i 7 9 H s - l E 5 7 x J q i y U j 8 _ f r i w 0 B 8 s j C 4 5 8 g B 8 g 4 H 4 h m K 8 s r f g h 8 C r u 7 a 5 2 m v B x r 3 H j 6 k I w x 4 H 7 y 9 L u s 8 D t y 7 D 4 0 0 O 5 y 7 l B 2 m s M n - m d 4 0 2 C g j t E 3 3 z R 7 9 6 K m g o P 5 p v B l 5 - z k C 4 p p o h h B 2 7 u 3 o B l z m i F i 7 0 6 2 B r _ m - v r B 4 q x b 5 x o _ x H y 6 u Y 2 5 8 Z 7 8 q 5 C 1 w _ Y h l 7 o B y v n W 8 0 o M 9 v y a j t m i B 0 1 0 d h 0 6 S 4 q x 4 S 9 p - p U i _ o x F 0 3 1 l L 5 h k u i H q - h 2 7 D & l t ; / r i n g & g t ; & l t ; / r p o l y g o n s & g t ; & l t ; / r l i s t & g t ; & l t ; b b o x & g t ; M U L T I P O I N T   ( ( - 7 8 . 8 0 7 5 6 5   3 6 . 0 2 1 7 9 4 ) ,   ( - 7 8 . 4 5 3 3 4 3   3 6 . 5 4 2 4 8 4 ) ) & l t ; / b b o x & g t ; & l t ; / r e n t r y v a l u e & g t ; & l t ; / r e n t r y & g t ; & l t ; r e n t r y & g t ; & l t ; r e n t r y k e y & g t ; & l t ; l a t & g t ; 3 6 . 3 2 9 5 7 0 7 7 0 2 6 3 6 7 2 & l t ; / l a t & g t ; & l t ; l o n & g t ; - 7 8 . 3 9 9 1 8 5 1 8 0 6 6 4 0 6 2 & l t ; / l o n & g t ; & l t ; l o d & g t ; 0 & l t ; / l o d & g t ; & l t ; t y p e & g t ; A d m i n D i v i s i o n 2 & l t ; / t y p e & g t ; & l t ; l a n g & g t ; e n - U S & l t ; / l a n g & g t ; & l t ; u r & g t ; U S & l t ; / u r & g t ; & l t ; / r e n t r y k e y & g t ; & l t ; r e n t r y v a l u e & g t ; & l t ; r l i s t & g t ; & l t ; r p o l y g o n s & g t ; & l t ; i d & g t ; 5 4 9 1 0 3 4 5 1 8 5 5 7 0 3 2 4 6 5 & l t ; / i d & g t ; & l t ; r i n g & g t ; 4 m 4 x 2 n t - u H z q h F 5 o v P 4 q 1 H 0 - j D 9 3 5 G 9 s - Y x y 7 F t p 0 F s l 9 O 6 - Y q 7 - C h r h D 8 8 1 Q v - _ E r _ v D r h K - 5 r C h x h C v 3 L i x w M 4 l s B 8 5 n D 6 4 0 Q u w h p e 3 y z 8 J x g v w U n y r J y o u v f g v 0 1 C n 6 6 q U 1 z w k C s - v S 0 8 3 W t t y 2 B y o 9 q B 2 1 i s C j 8 z D h m r N l s v g F p j m t D 7 l - p v F t 4 - r z G s 7 w B x y t - 9 D o t s g s D 0 j m 2 i C g i R u _ Q l g o P g x w B r v y B s p Y _ k a m 8 r G u n m C 6 t X r 3 7 B 2 9 t B v z i C x g 7 e u u q M t w 4 l B u j 5 B 0 u m G h z 6 D _ s 7 D 8 y 9 L 2 6 i B k u h C z h k C _ u o D x s i B 1 j h D 7 l y B 5 9 p T 6 n T 6 4 6 C x 6 l G l s j B k 8 U s l a 0 5 Q u - R g 8 n E s u y C k - 7 D z z 4 B 3 8 0 D l y z B s 0 2 H _ _ m T 5 q z E 0 w - B v y J v u s 0 B i 9 r H 4 1 m N 3 u i B x 0 t G 2 o 0 B t q w J j 1 5 B n 7 P i u 8 H p i y B v u M 5 0 m 7 E t 2 j g M 1 n p 2 0 B w q k s E o s o r 0 E x 7 o q T u m _ t h C q o t _ B k l r 0 G y x q 9 D m - p U - 9 y B s o w L 7 m r c j v _ 4 B g p r B v m 0 D z 9 s N 8 6 p x B k g z U o u _ g B 1 n k P 7 7 i G 0 7 j K v 2 5 M & l t ; / r i n g & g t ; & l t ; / r p o l y g o n s & g t ; & l t ; / r l i s t & g t ; & l t ; b b o x & g t ; M U L T I P O I N T   ( ( - 7 8 . 5 1 1 3 1   3 6 . 1 6 3 6 4 6 ) ,   ( - 7 8 . 2 7 7 4 5 6   3 6 . 5 4 3 8 1 9 ) ) & l t ; / b b o x & g t ; & l t ; / r e n t r y v a l u e & g t ; & l t ; / r e n t r y & g t ; & l t ; r e n t r y & g t ; & l t ; r e n t r y k e y & g t ; & l t ; l a t & g t ; 3 6 . 1 8 9 9 8 7 1 8 2 6 1 7 1 8 8 & l t ; / l a t & g t ; & l t ; l o n & g t ; - 7 6 . 4 6 5 5 0 7 5 0 7 3 2 4 2 1 9 & l t ; / l o n & g t ; & l t ; l o d & g t ; 0 & l t ; / l o d & g t ; & l t ; t y p e & g t ; A d m i n D i v i s i o n 2 & l t ; / t y p e & g t ; & l t ; l a n g & g t ; e n - U S & l t ; / l a n g & g t ; & l t ; u r & g t ; U S & l t ; / u r & g t ; & l t ; / r e n t r y k e y & g t ; & l t ; r e n t r y v a l u e & g t ; & l t ; r l i s t & g t ; & l t ; r p o l y g o n s & g t ; & l t ; i d & g t ; 5 4 9 1 2 1 4 5 6 3 2 6 7 3 1 3 6 7 9 & l t ; / i d & g t ; & l t ; r i n g & g t ; m 8 2 5 5 4 6 0 l H 2 0 h _ B p s l 1 B j g 4 6 C i z 9 t V s j 2 y T - x y _ a 7 3 0 y I x 3 8 n C 1 6 s p L 5 - _ w N s k 7 j B u _ i k 7 C q _ 5 G v l 2 H g t s H h t q e 7 5 t P j 2 9 G i 2 j q C w s 5 C w i w 7 H 2 o s E t g g m B 3 m l e 3 6 m R w l 0 6 B g h 8 v C w 5 u K 4 o i 8 B h g 4 V r 7 6 n C t y _ O 6 o 6 f o i x Y s 8 x g F l v w C 3 x 6 F w i q H v 2 0 K - 1 y B g 9 i y B y 3 g C 0 v s J 1 i r T 3 6 m G 4 7 h K j k y C v j q K x l 8 H r 8 h C z 9 0 L 7 - v B o 4 P s _ h P o - f w o 8 H 5 0 r C g w 3 O l - 6 D 7 s t B u 3 x D 2 z w E w j 1 C 2 h 6 L 7 v u G z s 6 F l n P 9 l r E x u n F 2 _ V q n 8 D w x 0 B 8 y 3 B 9 5 i C w r g D 9 l p F 3 1 l C 2 g 2 F o 1 3 a u p 5 F h j 9 B 7 4 X n 7 u h B y o r M q p r I r 2 k B 8 3 x C k u Z j i s m B j 5 2 C 0 i j B 4 _ l E 6 u h H g k v H x t 1 F t h u L - 1 0 N 5 _ m l C - k 5 D p 2 2 h B 1 z 0 M i _ j C k n h G v j g C i i 8 D k y h K 7 s x o B h g 3 O i - v Q 9 3 p M z m u H t 2 q L t 2 u J i r m B p z k B 5 0 u F j j l E v 5 p Q _ m 2 n 9 G h 6 o g I v 6 p 1 D k t h 4 i F 4 0 k s E j y v M 4 p m b y z u G g m j Q 5 5 h 9 B 5 0 h 3 D 6 g Z t u t F p 2 X 2 8 - C _ 5 7 t C p k 9 W p m z a s k x T o 1 5 i B g m _ t B x p p T 7 s p b 6 u 2 F s v 1 4 B 5 m 7 h C - 0 - B t 1 - U r h _ r B 6 7 _ W n g m K m 0 u P p p t P m x i _ S j r u n 8 F y l k 6 C u - z J r q 9 M v s 8 c n v 9 1 B 7 w 6 n B p 0 _ T h y t a t m n b l v _ Y _ i x Z y _ t T x i - E 0 x l K g r o m C l p k w B 8 m q C i m 9 K - u s H x x - Y m v 8 D 9 i 7 C t 9 v D p r l p G t z v F y o l r B 5 p m F 8 6 z L n 1 5 B 3 o 6 T o j h D q x r q B 6 g q D i 7 1 G 0 2 - K s t e w 2 t B 3 r q E x z y E l j 2 i C - y 6 p B o 9 n Y w o k Y z - z U x 0 l r C w 2 z C 7 q 6 1 i B 3 7 j 7 B t j 1 - B n w - Y s l v T u z 3 t D l 3 z Z m p s 1 D x 1 h Y & l t ; / r i n g & g t ; & l t ; / r p o l y g o n s & g t ; & l t ; / r l i s t & g t ; & l t ; b b o x & g t ; M U L T I P O I N T   ( ( - 7 6 . 5 8 9 9 0 6   3 6 . 0 1 9 0 2 7 ) ,   ( - 7 6 . 1 5 7 9 4 3   3 6 . 3 7 8 0 3 6 ) ) & l t ; / b b o x & g t ; & l t ; / r e n t r y v a l u e & g t ; & l t ; / r e n t r y & g t ; & l t ; r e n t r y & g t ; & l t ; r e n t r y k e y & g t ; & l t ; l a t & g t ; 3 5 . 5 9 5 9 1 2 9 3 3 3 4 9 6 0 9 & l t ; / l a t & g t ; & l t ; l o n & g t ; - 8 2 . 5 5 0 0 4 1 1 9 8 7 3 0 4 6 9 & l t ; / l o n & g t ; & l t ; l o d & g t ; 0 & l t ; / l o d & g t ; & l t ; t y p e & g t ; A d m i n D i v i s i o n 2 & l t ; / t y p e & g t ; & l t ; l a n g & g t ; e n - U S & l t ; / l a n g & g t ; & l t ; u r & g t ; U S & l t ; / u r & g t ; & l t ; / r e n t r y k e y & g t ; & l t ; r e n t r y v a l u e & g t ; & l t ; r l i s t & g t ; & l t ; r p o l y g o n s & g t ; & l t ; i d & g t ; 5 4 8 4 4 9 7 2 3 3 3 9 2 9 5 9 4 9 2 & l t ; / i d & g t ; & l t ; r i n g & g t ; - z u 6 y 7 9 h 9 H 9 y s m B i 7 l X m q 3 2 D n _ 3 x B s q 3 x B m 9 5 y y C m w p y D q t g f k o x m B v 8 t _ B i 1 j I u 7 t l F v p l x B - w y 6 E 0 i x z B v 5 _ P s r 6 s B j q s G g m 6 E y m p h C 6 h t z C 0 m s 0 D 0 5 0 u B j q z i B j x k S 7 6 7 L 4 w - N _ v 3 b v m z o B m 6 x r B u w m t B 3 0 6 E j z v 9 D j y 9 T w u 1 _ D 3 q j M r o 7 5 _ F 7 2 w E 7 q s n J 9 t 6 0 D t h p l 1 B 6 1 2 i B y g 8 x B 6 q g T n t 1 1 B v 8 h y g D 2 _ h s f 5 0 w v Y q 4 x s a r r u - M y w n s n B 5 0 8 N - g g q B v 8 2 3 B k k 1 h B q w 5 x H g t j O _ 6 3 _ B x x i G 7 - p c q 0 6 I n t 0 E k h o g C w 9 y h B n k x u B q 1 l L _ - 8 l C 3 g p 4 E 8 0 q r D o r r 4 F 7 n m p G h s m j B i g v a q y r l B k _ w - B q 4 k s I g 5 n g C h 3 n p L - n g x F y r 8 v C 3 n p 5 B 3 q 3 n J _ 0 9 t D 7 _ 0 U 0 w r t B - 1 _ 8 F 9 x - L p h 0 B m z l 4 C 0 v p m B r 0 1 u E r r - i B v s p M g u r w C r s 9 h E t z h 0 K _ 5 z H - 3 1 F 7 s s N 6 5 - p B z _ x Y 8 o n h C 1 u s 4 D 5 9 o u B l k m M 4 z l g C u j 6 z C n w 7 3 B s v o X 6 h s p B t 5 _ x C 1 8 p Q n q h P l 4 9 M p 5 s I 3 n 9 O x m m P i t t p B 0 y i l B g 6 6 s D 8 - t h D k t 5 M 1 w y q p H o l 3 9 h D s 6 5 H y k x 2 B n s r - C t y t P m k r w F s r 9 9 F 8 x i _ E 1 u w M g 1 i Z w l 7 Q k 7 p V z l 1 E y 9 v j C 8 6 v t B s s i L z k 1 H 7 s i 5 B _ - t S p o u W q p 3 R 7 8 y c o 1 - _ B 4 m 7 F l v j e 2 r 4 V v l z D p 4 8 n B o i h q G y l t e h p o h D 1 i 0 S 5 0 9 P 3 z q 6 C x r y 9 B i r r 6 D v 7 v H j 9 l f 7 i 6 J o m y o E n n 8 - B u 8 n n B 7 q p q B x g 1 E s y 9 U y v 4 u E w 5 8 H - w j v B 8 1 9 2 C 2 7 r 7 C l h o 3 G g h r N x x v u C j o x r B 5 8 q 8 C s i q G x 8 x 6 C t - 4 y D v _ 9 D l _ q k C u n v o C l m w s B 1 t o J 4 - p 6 C _ x 4 r B h m l S u u 2 V 8 k 3 5 C 8 t z Y z g 5 _ B n 8 s m C z 2 r 5 D 1 w j a 7 o 3 w E 2 q j x B y 4 r O m s i P k y 0 R v 2 n h C 8 j j u D 8 8 r z B - j q z D 6 h p 2 C _ y - l F q p s e 1 2 n 0 F 6 7 3 J g y 7 e g 5 t g H x 7 7 S h v q h C 7 7 7 J t k 1 - c x y y e k 7 0 K 4 l 8 s F g y 6 - D i x 3 f t w z 0 H _ p _ D 8 s - 7 F o - s y B v 5 l L p x n R l w n a l 6 9 r C _ u p P n h i f z 6 w s I r y p G 5 p u i F t 3 - E 7 0 9 T - y 8 v B 6 2 o o B s k - v D s 9 1 7 B 8 - 7 y B 7 q r 5 B x 0 p O j g x y B 8 u s m B 3 g 8 h L j - 0 O x u 2 k B 8 j 0 w D 1 - g 5 H q 9 u 0 C 2 2 0 d y 5 4 C u u x t E 1 h - 3 B n w p Z w w u b 8 o h r D g r _ J g 5 i E t h u o D k 0 _ h C 9 m 3 7 C i m 1 G x k _ s B & l t ; / r i n g & g t ; & l t ; / r p o l y g o n s & g t ; & l t ; / r l i s t & g t ; & l t ; b b o x & g t ; M U L T I P O I N T   ( ( - 8 2 . 8 8 8 1 0 9   3 5 . 4 1 6 4 4 8 8 ) ,   ( - 8 2 . 1 6 9 0 5 3   3 5 . 8 2 4 1 0 6 ) ) & l t ; / b b o x & g t ; & l t ; / r e n t r y v a l u e & g t ; & l t ; / r e n t r y & g t ; & l t ; r e n t r y & g t ; & l t ; r e n t r y k e y & g t ; & l t ; l a t & g t ; 3 5 . 0 5 4 4 1 6 6 5 6 4 9 4 1 4 1 & l t ; / l a t & g t ; & l t ; l o n & g t ; - 7 8 . 8 8 3 6 5 9 3 6 2 7 9 2 9 6 9 & l t ; / l o n & g t ; & l t ; l o d & g t ; 0 & l t ; / l o d & g t ; & l t ; t y p e & g t ; A d m i n D i v i s i o n 2 & l t ; / t y p e & g t ; & l t ; l a n g & g t ; e n - U S & l t ; / l a n g & g t ; & l t ; u r & g t ; U S & l t ; / u r & g t ; & l t ; / r e n t r y k e y & g t ; & l t ; r e n t r y v a l u e & g t ; & l t ; r l i s t & g t ; & l t ; r p o l y g o n s & g t ; & l t ; i d & g t ; 5 4 8 5 2 9 5 6 1 6 5 2 5 3 3 6 5 8 5 & l t ; / i d & g t ; & l t ; r i n g & g t ; 3 4 y u 9 6 9 p r H g r _ v n D n m j r o B g z 2 0 w B y y 2 6 i c m k q x K s l y y F k 6 s p E k w 0 D 3 h i P v 5 4 m B n y 7 p E n 2 5 L t h 4 F 5 - n m B j u i g B r 1 3 I z 1 g V - x l v B 8 2 1 y C s l i D l w 5 b x 2 z s B g u h M t m 3 X 6 s m J p y v l C z 3 r i B _ x n - B 3 5 i R 2 7 u h H 9 i w g B s 6 x p C z 6 s S l - m l B i q y G g t - 0 C z t k b s 3 0 G r z _ F v l l j B 2 5 3 H w r 5 H h t 7 3 M s x 5 j C 0 v o 1 D z u 2 j B j z m T u 7 o u B 6 r v f v - t Z m 6 2 y G 3 j v Q h 1 o L i 6 4 4 C o - v C m k i D s y u q B r 7 _ 5 D m v 4 j F _ 7 v K t 6 - d r 0 m 6 C j r x n B u 6 2 l B n z o s B g l 5 K 6 m l V 7 w 8 R 2 l t g B k i g K g 0 6 R t s z 1 B 0 y 5 O 4 y v f p l m b 6 k v f 3 o 6 9 B j _ 2 D 0 r y J m 7 6 w B y 9 1 p B l u w O 1 h 2 F 2 0 6 h C 0 2 t 0 C 7 z 4 R 9 j o t B 1 p j Z l i - j B 1 5 j S 5 l 6 J 2 1 t U v g t O t n 1 M r t k _ B u p 2 Y 6 j 5 F i z t O - p _ _ B h k 7 M z l i u C r g n D i k m I g 9 8 B n u l D - k j V s 1 1 O o l q 1 D 4 z z l C 8 m h M p v 5 L n l l k E 1 k i U 1 m 9 Z y o v f l m n r B 6 3 j y B 1 2 7 j 7 F y y 8 O _ o 9 U v n r H x o l U k m i d h q u Y 8 8 m r B u 5 1 d y o 4 e z x h 4 B 1 t 8 o B 0 4 v N 7 m o Y _ 1 m F i t 5 H h t r I z l 8 E l q 1 Q - - 1 Q s v 1 J x n z s B 0 0 o X j 9 4 H j 1 1 D q i _ k E m k 9 N 9 8 _ F m 4 r J 7 n s y B 4 w o 3 D 1 o 3 v B 8 y s p B u 5 q 7 C 8 o r 9 H o 5 w 3 C v w v 6 B i v 8 L 2 - 9 w B t z 2 i B 8 6 h i D o v 8 v B m 4 8 Z w 2 h n B t l o z M o 5 0 Y _ w n b 8 x t C 0 y 5 B p 4 5 J 9 h q _ B j m q e 6 o l 7 j B g s k 3 J i t 6 8 p D 2 n 3 6 p B g 4 - 8 B - m 7 o B 6 k - - G l y u 6 B g - j 4 d q _ 1 6 C s q 0 g C q 6 p 2 C l 6 h g B 9 n o V q 2 _ q B k _ q z B k v n P m n h I z 2 8 x B g 8 m _ B x s x V v n z W s 9 0 y B 5 p v D 6 1 k O - 5 7 K o p _ J 4 5 h m p B 6 n 9 h E l l z 1 D m y i m J w v 1 d 3 1 7 r F 6 y z F _ 8 8 J 6 0 i Z v t 7 3 B 0 4 g L 7 0 0 x t I _ n x j B u 1 g 2 F k 2 7 e 8 9 s l K l n 9 v D 6 k 2 8 B t _ 6 0 B - l 1 j 4 B & l t ; / r i n g & g t ; & l t ; / r p o l y g o n s & g t ; & l t ; / r l i s t & g t ; & l t ; b b o x & g t ; M U L T I P O I N T   ( ( - 7 9 . 1 1 3 0 3 5   3 4 . 8 3 4 2 7 9 ) ,   ( - 7 8 . 4 9 4 6 4 1   3 5 . 2 6 6 9 4 7 ) ) & l t ; / b b o x & g t ; & l t ; / r e n t r y v a l u e & g t ; & l t ; / r e n t r y & g t ; & l t ; r e n t r y & g t ; & l t ; r e n t r y k e y & g t ; & l t ; l a t & g t ; 3 6 . 4 0 3 3 3 1 7 5 6 5 9 1 8 & l t ; / l a t & g t ; & l t ; l o n & g t ; - 7 6 . 7 5 3 3 1 8 7 8 6 6 2 1 1 & l t ; / l o n & g t ; & l t ; l o d & g t ; 0 & l t ; / l o d & g t ; & l t ; t y p e & g t ; A d m i n D i v i s i o n 2 & l t ; / t y p e & g t ; & l t ; l a n g & g t ; e n - U S & l t ; / l a n g & g t ; & l t ; u r & g t ; U S & l t ; / u r & g t ; & l t ; / r e n t r y k e y & g t ; & l t ; r e n t r y v a l u e & g t ; & l t ; r l i s t & g t ; & l t ; r p o l y g o n s & g t ; & l t ; i d & g t ; 5 4 9 1 1 7 1 6 8 1 7 2 6 6 2 7 8 5 6 & l t ; / i d & g t ; & l t ; r i n g & g t ; 7 _ k 5 u 8 y n o H 5 x t - B z v 0 Y j 6 - C v u v B r 4 j D v w S v k 0 C v y u D u s o C 2 q w C 1 1 v D o k z D 4 8 s C j h n E _ q 8 B y z 3 B 6 o N y z 1 E 2 l W r 6 O o r w E r g L n p v F q r w C y _ y F w _ v H _ 7 6 D i - Q r w J i q s K p o R 3 m x B 6 v j B k y Q u j W r 0 2 N n m - H i h F 7 5 w B l z r E 9 - q D h s 8 F 0 s a p - l B 2 4 i C t 4 2 B 4 8 w Z - p r U 8 j s F y v o E h h s G 9 x 4 E 0 r z J g k r B x 4 s B 3 x y f i u k Y 7 p m F j o _ G 9 r x y D h l k T 6 z t R s 6 1 P q u 9 I w m g F 1 z 4 E 5 2 h F h g z B 2 n t D 4 r _ D y s - Z 3 w u l B s l i H 1 l j f _ j 6 i P o 9 o b 3 q x M o y q s E 8 v l 5 i F 7 n v 1 D 9 l w 8 C - t o r F 7 6 8 w B r h p 0 7 E l 2 4 V k p 8 4 Y y n n p 6 E 6 h 0 q C j s 3 o K 5 - 7 6 w C q i r l 0 E 8 9 p l O i i q _ n C n n p u 3 E u 6 i 0 C y 6 z D l 4 3 T j h _ D m p x D u n T l j q L x r o C u 3 y Q 0 p h f q 0 r B q 3 h I s m p C 3 - V v h r F w 2 v B l o j P 7 9 6 C 7 7 7 K k 7 x P 2 u 5 t C h u 6 H 3 u o C t 9 S 1 9 l D 8 k _ C 5 2 0 S n 1 6 h B 6 y 3 K g p 4 B 9 4 y O h 5 5 F 7 x k 8 B r k 2 2 B 6 8 s F t _ o Q i o 5 N m v x F t - 3 N x z t F 3 i t R 5 9 1 B 2 v 2 E g 4 z F v w 0 h D - 2 v B 7 4 s E x v n B g o i T x q z B 0 s r m C u v u L t g t b v 1 y 0 B _ - u _ B l 4 6 f u - n s C u 1 4 Y 4 9 9 W - 1 6 k C 1 t h v B 5 1 o 3 W k 6 7 C z 5 3 k C 8 i 9 B k _ 0 k B x 2 2 W z 8 x H 9 z 4 6 B z l 8 b r t 2 k J r _ 0 K p v _ T l 4 - S m 3 g V 8 g u P g k 4 t D 6 v 7 h B k i o 2 B 9 w - y E i 0 w P 5 k n N - w k O j l s L q 8 5 J 0 t h J h - - - B 7 _ n N 4 v w M y s 7 M - n 7 9 C h p 4 z M 5 1 g 4 B 9 - x 0 D r y l I 0 q i 0 M i u i g B 5 x 9 8 C x i 4 D u q m M & l t ; / r i n g & g t ; & l t ; / r p o l y g o n s & g t ; & l t ; / r l i s t & g t ; & l t ; b b o x & g t ; M U L T I P O I N T   ( ( - 7 6 . 9 5 0 5 7   3 6 . 2 9 6 2 0 2 ) ,   ( - 7 6 . 4 5 3 6 7 4   3 6 . 5 5 2 1 0 3 ) ) & l t ; / b b o x & g t ; & l t ; / r e n t r y v a l u e & g t ; & l t ; / r e n t r y & g t ; & l t ; r e n t r y & g t ; & l t ; r e n t r y k e y & g t ; & l t ; l a t & g t ; 3 5 . 9 1 5 8 2 4 8 9 0 1 3 6 7 1 9 & l t ; / l a t & g t ; & l t ; l o n & g t ; - 8 2 . 2 9 9 7 4 3 6 5 2 3 4 3 7 5 & l t ; / l o n & g t ; & l t ; l o d & g t ; 0 & l t ; / l o d & g t ; & l t ; t y p e & g t ; A d m i n D i v i s i o n 2 & l t ; / t y p e & g t ; & l t ; l a n g & g t ; e n - U S & l t ; / l a n g & g t ; & l t ; u r & g t ; U S & l t ; / u r & g t ; & l t ; / r e n t r y k e y & g t ; & l t ; r e n t r y v a l u e & g t ; & l t ; r l i s t & g t ; & l t ; r p o l y g o n s & g t ; & l t ; i d & g t ; 5 4 8 4 5 0 6 2 0 2 7 7 7 8 4 5 7 7 8 & l t ; / i d & g t ; & l t ; r i n g & g t ; 0 w z 0 y 7 _ i 9 H z p 3 C m j q L - z w k B - x q N 9 i 3 X q o 1 P u y q E k 8 i F 4 4 g Q p q r V h _ x N t r n E - n v F 4 v j G m k m G 4 x 5 O x t p E 3 n r U 7 _ m U q z y F 7 t n G 2 i u T p g 7 P r - c n v m F o s l B 2 6 y H t v m H n w j D - 0 p E z v g C z 2 w 7 B 7 y j B 5 p p H k 2 u E 8 n l P q y n B x 1 t C y n t B 8 2 Q q o j I s 3 8 S 4 t 7 E n y 9 D 4 g v D o - m C k u i C v p h H z o 2 F 0 y 7 B 9 s j N 9 8 s j B x v g H l o z H o 6 h F _ 2 h H 2 0 4 J t q 1 B z 6 d w i 2 B x o - E z y 1 D v 2 k B n 1 x M 3 o 3 D y k y R 6 r w F 5 8 o D 9 8 g S 9 v n C n n n D 9 w q C y v 2 J p o V j s z H m v 3 F p k 0 E w 7 l Z 1 8 6 B h l - E 5 l 4 B u k _ B 7 w 0 K q l 4 H 2 z s K u 3 g y C i 8 5 C m l _ D 8 g 6 C p q t C 9 u p G 8 m 6 L 1 4 k C - w 6 F x 0 t B o u 7 E n k U 4 0 8 F 6 n 4 C y 5 u E 0 y R i j g C k z b i k k D _ x l C p s s G s _ 9 F 5 t z H m 8 8 K q g f y k 6 G k v 3 E v n T 3 - 6 D k y H 5 - - R k w _ C v _ - C q k 3 E w z 7 C _ 1 8 G 4 v o C z 6 z D 3 o n E o 1 3 F 4 7 q B _ 6 r N j 5 V t n 5 D 3 3 p E w 2 w B 3 h m B i l V 7 2 7 L u _ 1 B z r x e t p u D p 8 _ D n j l G 8 8 u K 9 z l J m z I 3 t 6 H p i v F 5 t s D g 5 l G k q 2 T p - L x s 9 C _ 6 y B - j 1 B x 9 p I 4 - - E 2 y r B - w i E 5 t _ E 3 p x K v q 9 J 5 m U q i z E h v s G k 8 s C 4 2 7 W 5 g 5 6 B 5 j p B g w p B o u 0 C _ x q g B x _ t d u 1 6 B 9 r 6 s B - l k C 8 5 t E 4 l U s 6 w H y l o F l h r j B h 5 8 F _ m 7 B 0 h 6 D q q 9 E 8 _ 1 M s k m E 1 9 1 I 1 2 p 5 B 4 2 s D 3 1 6 F y k q E k r y M 3 z V k w 4 b j g k H 9 0 r B i m i B i - y R j 3 h B 3 - _ B t _ i D 5 g y Q 8 s 5 F z x 1 F u 5 5 B n u p B n r z I v 1 l u C 9 9 9 G z z w I _ y s P 4 w v B s k k M x r y P s p p f _ 0 8 c 9 q 9 B 8 j 2 B 3 q l E t y p B 2 h 3 K 3 o _ N o - 4 B g v 8 D t u h a 9 5 _ O n g 3 J z 8 i D 2 k k F 3 n 5 k B t w p Y t 2 j S 5 x 9 b j w n H 9 i _ d w 6 s T k 3 h B l n m i B g w m M o v K 5 p V i q X x 7 p Q q 2 3 _ B y n 9 F 5 - v M r 3 5 R q - z D s m p B t 1 4 X 7 q 6 L _ 6 o D g 1 t C j 1 k b p q m P h w n l B 5 x 4 N m h u C 0 n r I n s m R 1 k 3 D s z m C _ w s i B 3 o z q B i g 1 B x 9 z B 3 2 r v B x 6 8 u C z - r z D n 7 v I q j 5 h B 2 g 7 o B x q 9 B 1 6 1 D q m m E o 8 r B u 2 6 B l u 5 Q w 0 4 F g k 0 K 7 1 0 D g t n a 1 7 r K 3 h 3 N 0 x w B z z q E j - 8 Q v _ i F z o 6 K h p t C 3 4 r I g 6 _ K w n 5 N v - x C 6 u l D 2 z i Y x t 2 F v 0 0 J 2 w y i B 8 q y 8 B 9 l o t B k s 4 P i w 6 V 3 _ s I m q o V 0 _ 1 Y q x 8 G - z v E h h 4 F 3 k f k y k C _ n 5 I _ 9 n R z v m w C y t 7 D y 5 h 0 B 9 y r F x q 3 B 6 s 9 E 6 9 u f o - v 9 D j 5 1 h B m n 8 H k - 6 J s 5 _ E v g y W v m V z o g B 1 5 l D 6 9 r J 1 h 2 B 2 n 4 u B 6 8 n G 5 v w f o _ q Y z q 9 g s B 8 n o B 4 9 r s o B s 7 u Q i j 3 e o h v F 8 m v F r g n F 9 4 6 I h _ l N n 9 w E t m z E k 3 h E 9 i w C r k 5 J w w 9 - J 0 2 l F 1 w 5 J r j w C y 0 h W 0 l k O 1 m m B - r e x 7 H r i l C t o 3 B 8 i 2 Q p _ 0 H r 5 z M w v s S 2 9 q B x o n p B t - o m B - - o F 0 i p C h i y Y p v 3 E g m h H p t w G v j 3 M v _ o Q - 6 y F s s 8 C h o r D o _ y B h l 7 C 1 6 o B r _ - E n h 1 R 3 r r F s v q E 3 - e t h s B x y 1 G k i l D - x n S r n p I l q L 6 _ 7 C v h v F 8 i 0 M w w v D 9 g 0 G o p l C 5 y g C n 5 b n o v C - 8 q F w r i C l x 2 L 5 l d l g 3 I 3 m r F 3 p u B t r 9 E 5 y 6 N o l q C r r y C j n o I 2 y o M 5 5 h n B y 2 z C o v s F n m k F o u g K 3 w b u w _ B 6 m _ J 6 y n J r u o K y 2 j h C 2 u 2 B l k i E x z 0 E 7 v 6 V 6 o z G g l a 8 r 1 M v s y K - r _ U x t 7 F l v O z - m O 3 y z N 0 1 9 K s 7 m e 1 8 u q B r u y B 8 i 9 D y 8 2 B u o 4 F y k 5 B g 9 q T 3 3 4 D l 2 y H i _ t J h l 3 G y o l C _ n 6 C j y p E k 1 7 B h 1 1 C n 2 y E w 5 J l u - 7 B x x o Z 2 w 0 I p z 1 c 6 x y I q 5 t J w 1 j O h p - B g 7 p T j q - D p z 2 G u s p M w 5 t D 5 k w Q t q w E u 8 q W t _ 9 D - k 1 J o g 8 C u i m U w 9 p I w - q q B 4 z V v k t C r 2 g G n x v 5 B y 5 q M q v _ G z w r t B n 2 y U t n 0 D l s _ N p 7 u X l 1 k E 5 v 8 x B 6 z s G v n v M p j 9 O 1 u o B q y s E 4 x n F r y o F x r 8 v C _ n g x F u m g a 8 q 1 I 5 6 m c 2 _ q H 4 x l K 7 j 6 D 0 u u F y o 8 N s k l 9 B 3 n 7 B i 9 z J 9 n 4 Q 2 l 3 K j 6 v K n h q H t m k R l - 5 I y q s F 9 n u B 7 2 C t x k C o p q h B & l t ; / r i n g & g t ; & l t ; / r p o l y g o n s & g t ; & l t ; / r l i s t & g t ; & l t ; b b o x & g t ; M U L T I P O I N T   ( ( - 8 2 . 5 0 5 3 9 5   3 5 . 6 9 8 6 8 4 ) ,   ( - 8 2 . 1 3 3 0 4   3 6 . 0 8 4 6 5 4 ) ) & l t ; / b b o x & g t ; & l t ; / r e n t r y v a l u e & g t ; & l t ; / r e n t r y & g t ; & l t ; r e n t r y & g t ; & l t ; r e n t r y k e y & g t ; & l t ; l a t & g t ; 3 5 . 1 8 1 9 0 0 0 2 4 4 1 4 0 6 2 & l t ; / l a t & g t ; & l t ; l o n & g t ; - 8 3 . 3 8 1 1 6 4 5 5 0 7 8 1 2 5 & l t ; / l o n & g t ; & l t ; l o d & g t ; 0 & l t ; / l o d & g t ; & l t ; t y p e & g t ; A d m i n D i v i s i o n 2 & l t ; / t y p e & g t ; & l t ; l a n g & g t ; e n - U S & l t ; / l a n g & g t ; & l t ; u r & g t ; U S & l t ; / u r & g t ; & l t ; / r e n t r y k e y & g t ; & l t ; r e n t r y v a l u e & g t ; & l t ; r l i s t & g t ; & l t ; r p o l y g o n s & g t ; & l t ; i d & g t ; 5 4 8 4 5 7 8 7 6 9 8 0 7 0 8 1 4 8 9 & l t ; / i d & g t ; & l t ; r i n g & g t ; 7 1 p 8 z 7 t q - H s y u m r Q 1 w - r 2 P h t u o 4 B 9 o i s B g k p m B u _ 2 X o 8 l m D l w y q B 6 h n c 5 l h 6 B 8 v 7 o C 9 3 6 0 B h _ g u P 5 z z i E k h j P m l o z C - 2 2 H o s g g C k 2 7 7 B q h 9 i E w - y 8 D x o z x G 4 h t W 6 p p L l k q p B j w 1 h D 0 z x K 1 p t x C p y 9 j B t m 7 e 3 2 j k B y o 1 J 2 x g T v q v x N p m s w D v o - m B y j p J 7 y 1 h B 6 2 1 N 8 m _ m D g 4 q k C - 4 1 2 C 2 2 _ a r 6 - L s g g f x w 7 I o t z J q _ u e h g v k C u r s l B 7 q n l C q z z g D 9 t 9 7 B v q 6 o C o 3 h 7 B 0 7 z t E _ i u - G 7 j x Z w v 3 S 0 v o x C 2 4 o n B x y 7 H 0 2 z b h 3 n l C k 6 u u C 7 g - M 7 t - S 9 1 _ b o _ 5 X z 7 6 a 5 x - u C l 8 h y D n 1 0 r B m m g J 7 l 0 M 2 m u I 0 x g Z m w h Z 9 h v 8 C 5 p n 0 B 9 s _ S 5 l m k C 5 j q i C q 4 2 7 C g k n r D 5 n 9 j C 0 t x a w w p v K t g p h B n h g s E j z 1 e j j 7 j B _ - 0 4 D 0 l r M q 6 _ l E _ r m r B t 1 h x B - m l p D k w q Y 2 h u h C r u k j B i 1 z X g y 8 u D t h q O n i q g C g 4 u 1 C p s 7 M g w 8 H z y 4 q y S l g 8 _ F o g _ w R j l o v F x z n U h 1 1 U o g q P u y g 0 B 2 0 z 5 B z - r 3 B 4 3 r 6 F j 6 s g B 6 x u y D 4 l m s E 8 q 3 3 C r s 5 T 0 x k o B 0 u n Q 1 n m i B k t q y C n h 0 s C i i z m B w 0 t 1 J 4 4 z z J 5 u g x J n m 9 g G t q h s B 8 5 p z B 5 x h F o 9 v H 9 l 8 b _ 3 3 B 0 8 s C i g _ L 8 y j B t p 7 p C z t - o B 0 l 9 P w h 3 L 0 l t j C i _ 9 G 0 2 q T 5 t j c 4 m n l B 8 y v y B w y 2 w B i h q d h m z X s 3 o u C j l 0 D s 7 - d n r t D _ 8 v c h m 8 Q o 6 0 i E 5 h 2 b g 3 i h B h v m m B 2 9 9 S q 3 t P z _ k w B i 2 r D k m 4 p B q 8 9 t B x m j J 9 z z 2 B _ j p Y 7 6 o m B o 2 4 x B 9 8 q 5 C w 9 3 p B 6 g o m B m 5 p c 1 t u D 5 o l 2 B 8 _ l y B 2 g x T n 0 k 2 C h w w o D s y 2 Z g 9 l 5 D o q r p C - t h - C k 2 o y F 2 h w p G 1 6 9 Q v 0 1 2 B x y x j C j o y I 7 q w Q o q _ d 7 2 q D 7 p i 6 B z 0 w i C i y p T p - k K l q 3 g C j n h 9 B & l t ; / r i n g & g t ; & l t ; / r p o l y g o n s & g t ; & l t ; / r l i s t & g t ; & l t ; b b o x & g t ; M U L T I P O I N T   ( ( - 8 3 . 7 3 8 1 9 2   3 4 . 9 9 3 2 8 2 ) ,   ( - 8 3 . 1 0 8 4 1 2   3 5 . 3 3 0 9 4 8 ) ) & l t ; / b b o x & g t ; & l t ; / r e n t r y v a l u e & g t ; & l t ; / r e n t r y & g t ; & l t ; r e n t r y & g t ; & l t ; r e n t r y k e y & g t ; & l t ; l a t & g t ; 3 4 . 6 2 9 3 7 1 6 4 3 0 6 6 4 0 6 & l t ; / l a t & g t ; & l t ; l o n & g t ; - 7 8 . 6 0 7 4 3 7 1 3 3 7 8 9 0 6 2 & l t ; / l o n & g t ; & l t ; l o d & g t ; 0 & l t ; / l o d & g t ; & l t ; t y p e & g t ; A d m i n D i v i s i o n 2 & l t ; / t y p e & g t ; & l t ; l a n g & g t ; e n - U S & l t ; / l a n g & g t ; & l t ; u r & g t ; U S & l t ; / u r & g t ; & l t ; / r e n t r y k e y & g t ; & l t ; r e n t r y v a l u e & g t ; & l t ; r l i s t & g t ; & l t ; r p o l y g o n s & g t ; & l t ; i d & g t ; 5 4 9 1 3 7 4 9 8 7 8 2 8 7 8 9 2 6 7 & l t ; / i d & g t ; & l t ; r i n g & g t ; p n s 4 0 5 1 h n H z h _ y 3 H _ x z 1 r I i g w 4 N u 4 g M z u i T 3 p s M 6 o 1 U o u v J o s 4 J t w o 7 C 8 2 q i B k g g H o 2 z X r n - E k u j Z k g w F - 4 q X 7 o s o C u 0 m H 0 o 8 _ D o r t y C y - o J y q x G n h v C 4 5 g 9 B 5 _ 5 b 5 n h O 2 1 s I _ k 9 I v 1 2 J 0 s s J _ 3 s N u 8 p 7 B 1 j u S 7 1 m K z _ - M r 1 l m B 5 i t i C 2 z - z I _ u o 4 C _ o 2 g B 7 n q m E r u j K 7 r i Q 6 1 z F w q u q B o u t L w 2 u S o t 8 F _ v u D i u l X y z - n B l l r H _ 9 8 E l w o F w n w h C 6 q 4 C n 3 u E o p w i B s 4 o a t s 8 K _ l 2 K g 8 7 P s s - O h o N 5 v - R k i 6 C h 5 g E m g _ E - z h I 1 w w H 5 0 h L i i o Q v 4 k Q 4 - l J 8 s m I - n h U x 0 0 m B 9 l o H w m i D z 5 v H m 8 u M j o p H o 7 t 2 B n z 7 R 4 r 0 7 B v 6 8 F v 5 n E j q x n B p - u V v l k D i 0 0 H s q g W 1 2 h i B p o h j B 8 u k H v 3 p E 0 y 1 F q r 4 C w s t o D k p q 7 B 2 1 0 f z g k c i p u C u q 7 N o y g C t 3 - i B 3 5 j J z _ m T q _ 1 d 7 1 m R m 7 v R 8 q i K m _ k J z - v H v t u 3 C 5 q k G 1 3 - S l m 6 K 4 v 6 M m o n 0 D 5 - l H _ 2 8 B 6 - i l C _ n m w B l m 4 I 0 n o G 1 7 s 1 C u j 6 G g u 6 h C x t x z B h i y h B 6 - 7 K 5 v k n B k s 4 y B - 6 4 E 3 q 4 N j u m H _ l m S h z 0 M u l j y C l t w h B k k y I i 3 n g C j n - S l g x F m z 3 i D 4 1 n D i 1 n c m g u i D w u 6 R g i 5 w B i 5 - f _ x _ L z _ p K 1 x 1 F 3 q _ X p 2 j O t 9 v g B y 1 l I 3 _ t W i 7 3 Y 1 q 5 t M u v j M p w u F q k i n B 8 z i F 2 q 8 O t m 7 i B 9 u i Z l l 2 L p 1 q - D 0 v r y F n k q x K i 5 h 4 i c 4 7 i 0 w B r n x q o B g u 9 - _ C l q j V y 8 t S x 2 t - I l i 5 Z s 8 - V 8 i v Q 7 u i j B _ j 9 T x g m k B 9 s u q E 9 5 6 t H y q 0 O 7 l - V o x n P n s w D 3 _ _ F 6 8 6 j D w v 5 I 9 - h 6 G 7 7 0 z B h h _ t C 4 u 8 M h o q i B k l h O m 4 1 O x k v S q o 6 Z m w q U 3 g n o E g 2 v v I y h z i D l r 8 P w j j l B t 2 m u B q y k u B z p 9 M u r k u B o s w D i t 5 T t t s i B 5 q 2 W o q 1 k B h n k J l 7 l K v _ 4 1 B 2 n _ G v r n H n l _ O m x u h C t j i O 6 0 q I t r p L y g 3 e l r 8 P 2 1 q M 9 1 h o B 3 y x _ C 8 k g r B x 2 7 F 4 o 6 R n s 6 I 4 o s x B s u h H m v w y B 8 4 m j B 8 3 _ 6 D p 6 7 F 4 g h O p g l 5 E k l x 3 C 7 l o P - t _ l C 9 j n J n l h p B g n h O 1 - h d o j - Y 9 9 i m B 2 t j F 0 i h O v 0 8 d 1 2 3 o D w 2 7 d j h w F 2 u i s B y 6 7 8 H r - o n C 2 g n M r i t - B z i l 2 C j q n q B h j h j C 5 3 u m B o v - x C w 3 u y J t 6 h s t C y u 6 2 v E j 0 3 c o k x X 4 9 7 6 D k 4 t r B n g 1 I 7 8 x u B _ 6 3 G 7 1 0 M 9 g k K l x r 0 I k n p G 3 r j R y z 4 B u - r n H k w 9 n D 5 r _ 8 C w v y s G w - k - o G p 8 1 t x E x t 3 y J u h o g H w 8 y r C 7 l n 7 W m x h z V & l t ; / r i n g & g t ; & l t ; / r p o l y g o n s & g t ; & l t ; / r l i s t & g t ; & l t ; b b o x & g t ; M U L T I P O I N T   ( ( - 7 8 . 9 0 1 5 7 7 1   3 4 . 3 6 6 8 6 7 ) ,   ( - 7 8 . 1 7 6 4 8 7   3 4 . 8 5 6 2 7 6 ) ) & l t ; / b b o x & g t ; & l t ; / r e n t r y v a l u e & g t ; & l t ; / r e n t r y & g t ; & l t ; r e n t r y & g t ; & l t ; r e n t r y k e y & g t ; & l t ; l a t & g t ; 3 6 . 3 2 8 1 4 0 2 5 8 7 8 9 0 6 2 & l t ; / l a t & g t ; & l t ; l o n & g t ; - 7 6 . 1 7 1 7 7 5 8 1 7 8 7 1 1 & l t ; / l o n & g t ; & l t ; l o d & g t ; 0 & l t ; / l o d & g t ; & l t ; t y p e & g t ; A d m i n D i v i s i o n 2 & l t ; / t y p e & g t ; & l t ; l a n g & g t ; e n - U S & l t ; / l a n g & g t ; & l t ; u r & g t ; U S & l t ; / u r & g t ; & l t ; / r e n t r y k e y & g t ; & l t ; r e n t r y v a l u e & g t ; & l t ; r l i s t & g t ; & l t ; r p o l y g o n s & g t ; & l t ; i d & g t ; 5 4 9 1 5 9 5 6 1 1 8 0 9 5 1 3 4 9 1 & l t ; / i d & g t ; & l t ; r i n g & g t ; u 1 l n v y x k k H m v 7 1 K 2 v m w B 2 9 1 u D 9 x l r V l l r N m l 8 T i j 3 g B j p h V g q u w C w q p s C x j - c i 7 s 6 L t 7 6 X 8 y t h B v q l v B z u 9 f 8 5 w n B i x 7 m D l n r W 5 6 p Y u t k M 0 x n o B r _ _ q B 7 l z U 6 p t T l r l p C 8 i 2 C u 3 7 F r v t C y y t Q g n _ M 3 3 z D 3 n q m C 8 i x P 1 q j C 0 s x V q 1 m B n k 3 P x g U m 5 j W v l o S 0 - m B 4 0 q Y s g q E 4 s 4 K q k o E o 5 k R u x x R 9 9 7 l B 0 9 5 G 3 y t J h v w J g j q k B g v 9 w B 0 u r N l n 0 c 6 i 6 I 9 k 9 D z m t j B 0 w 5 C u u o v B w p y D q 7 6 c 0 n 8 G 6 g 9 5 B y 9 4 B h s j i B v - y X 1 4 2 K h 5 j C m j 5 L z r r G r t l C 8 l q k B i n a m u r I m o 4 C 6 1 h M u t r C x q u D 7 g t I 9 2 o C v 9 m E k 5 _ U z v 4 I 3 1 x Q _ s o a 0 2 6 B p g m D 9 o k B u 9 r B h 9 6 C s h r F q x 1 D k z n C j k w C s 6 n F y x 3 K 9 o m G _ j j C w h u I 8 l j C o n T n - i G z l v D 5 t a t 3 g F w w 1 D q g S q 2 g D z _ q B - 2 g F 7 p o C m k h F 2 l v B t j 6 E p p j D v 6 I q 9 9 C k 3 1 D - 3 X _ 7 L 9 _ k B 8 v 0 B k - 4 C 2 i Q 0 i k B - 0 j B n 7 5 C 7 8 3 B x - 2 C l i 2 B y g g C 4 2 1 C 6 q U s 5 k B u 3 G k t o I 6 9 b 1 2 7 E w o S t j W v 2 a n p j B i w O v v c _ - q D l n z C 9 j y C r 7 p B n h p E j 0 0 L _ h 5 E z w Z q _ v Q 4 s 8 B 6 0 n v I i p w h U y h 6 9 E w 9 x u D j x h C m 0 s 0 O i q v 3 w D h w _ B j m 3 D n 8 m l O 9 4 y r 0 J x i - 6 j B u 9 x 9 t C o s h h 0 E j 3 o w y D r x - l o L 3 r s s W v q g t E r 6 7 v D m u n O l j y H p 2 s D 1 0 0 E h n 0 F 8 z 6 O g 7 a z j 3 B h 6 8 I 3 r P 5 j N p 9 k C 7 4 k I u 8 i H w r 3 F w _ k E 8 g 1 D y v 4 I 7 q m u B n 4 g C l n m B w q 3 E t x g C p z n e t 7 y E y 9 w F - 4 q D 4 l s B 7 5 P y 8 w C l i h B - o 3 C o 3 p F q z s B y k h S 3 9 2 E x o w C _ 6 Z w n q x B 9 - s B i x 1 I p _ H 3 0 k C j k 7 E 8 z - B 3 s 5 H h j 0 D g p l E m - p G p g _ D n q t F n 5 m M h - k I v 0 1 D 7 u s C 9 _ x N x _ l J o z l C k q f n x k O j 6 6 J m t N _ x g B y v i B t n i K l 4 T o o p B g q 2 F k - z E 9 v o a 8 z 3 p B g x t E _ j u G z x 3 H 7 3 8 J 3 p 7 m B y 7 l D g s h C q y z R 8 n z h G q k h B y i n E 9 u v B g q k B n l _ C o j x D z t q B 5 2 2 F 2 7 t H 6 6 J 7 s 5 D 8 _ g T 2 l 3 o B t m g D t 2 2 c m p m N h 4 s M l g x E 0 i z O n z 8 B u 8 z D p i s B 2 g i I r 9 s E s 8 8 F 5 6 q B l k 2 D w - 2 D 3 5 s B 8 x 0 I n 5 7 G p q 7 O u u g E u 3 q f q 8 p L n 7 o H 3 2 o F o - m g C 4 0 q h B 1 h i K n n i E 2 n g M o n 5 B 3 w 6 N 1 1 8 v B - 1 7 S j i r D i y z q B v 9 g I 8 s 1 D o i 1 L g 4 7 B 4 5 i E 3 _ z v B 5 0 i J u l 5 S n w 1 L v 3 y C u 5 s l D 2 k 4 E v n l W j 0 y H w 3 k L l - r K 2 t 8 B j q 5 g B g 0 5 B p u l B x u - N 4 g z I p j - J r 9 v B - v 2 C l 3 8 B n w t D 6 6 l J m t n E 3 g m i B s _ y B u t v F 0 w s B 0 1 7 Y 7 m s L u x m K z t k N t 3 5 M 0 q - C w v 9 H 5 j v 1 D t u l O z w g P - x n d h m l K y _ i k B 5 s p O y 0 9 P 0 z s 2 D 0 h 8 U j o o a _ 8 z v K x l 1 z B t 4 q p E 7 l - k E z _ j W r k j 3 B y g j k B h r 9 m C y x k 9 B 7 u g 9 B r 6 z Z w t i P t 7 j f z i w 6 F o k r g W 8 l g l H q r 9 8 B 3 _ h p C j 4 m q G q k 8 2 H n s 9 k Q 1 m r _ B 3 0 p 7 F i 5 o 1 3 B _ r r w D 0 r r r U & l t ; / r i n g & g t ; & l t ; / r p o l y g o n s & g t ; & l t ; / r l i s t & g t ; & l t ; b b o x & g t ; M U L T I P O I N T   ( ( - 7 6 . 5 4 1 6 9 8   3 6 . 0 8 5 8 6 7 ) ,   ( - 7 5 . 8 8 6 9 9 3   3 6 . 5 5 0 9 6 2 ) ) & l t ; / b b o x & g t ; & l t ; / r e n t r y v a l u e & g t ; & l t ; / r e n t r y & g t ; & l t ; r e n t r y & g t ; & l t ; r e n t r y k e y & g t ; & l t ; l a t & g t ; 3 5 . 9 2 2 0 3 9 0 3 1 9 8 2 4 2 2 & l t ; / l a t & g t ; & l t ; l o n & g t ; - 8 1 . 1 7 8 3 3 7 0 9 7 1 6 7 9 6 9 & l t ; / l o n & g t ; & l t ; l o d & g t ; 0 & l t ; / l o d & g t ; & l t ; t y p e & g t ; A d m i n D i v i s i o n 2 & l t ; / t y p e & g t ; & l t ; l a n g & g t ; e n - U S & l t ; / l a n g & g t ; & l t ; u r & g t ; U S & l t ; / u r & g t ; & l t ; / r e n t r y k e y & g t ; & l t ; r e n t r y v a l u e & g t ; & l t ; r l i s t & g t ; & l t ; r p o l y g o n s & g t ; & l t ; i d & g t ; 5 4 8 4 9 0 1 4 7 5 5 6 3 8 6 4 0 9 1 & l t ; / i d & g t ; & l t ; r i n g & g t ; m 3 x j 1 j x w 4 H 2 _ 0 P 3 w 8 I o 8 r I 6 h x B 7 r r Q s t 1 1 D h w 0 J o 1 p T 3 0 4 f i 8 5 e j h j Z 0 r t P 0 z 6 R l q s o B g y v y C z t n P 8 x l 7 B h q l p h B - u 3 C w 7 s 8 I m 3 v n 2 F 4 i o n E n s h l f t 7 i N h i 2 r H 5 x g K i t i m R 1 5 n 9 E z j z k B p 1 2 8 E r z 9 1 C 8 q j i B l - s o k B 2 q 0 D x z g B k g r F 2 m 5 Z _ v 3 H v q 5 c t w h R r p i B 2 6 2 I w z 5 G g z m F 0 r Z - n u e j g t k B l n g K x o 1 E 1 - 5 B r m k D 1 u q H 3 q m v P t 5 l D 0 m q S r k 5 D z z 9 B 9 q g K t x z E q g 2 M 5 r r C 9 o 1 C 5 y E g j s J 9 g z E 2 l g D u q 6 H 8 s h D m 8 6 K r 9 2 D v _ g D x x y I j h u F 1 - v H 5 h t H o l z L 5 k 1 E p w l T 0 x q K 3 4 7 C g 8 i J y y 7 G 6 h u I z 2 3 I x x y B y r l E y u j C s s - Q p 2 8 D o 8 m M 9 r L m 6 p Z 7 u 9 O g 9 r P o g 5 C 2 0 h B l _ T o s h E x _ i F - - q G l t _ B z 3 k F k 8 q N y v q K u 0 v Y 4 _ w K p 4 p B 6 4 e g 3 s B u _ h G 4 n 1 W 2 h 9 E 2 j z I s x j R _ g 8 I p _ v C 4 q q B l t b 4 i 2 D t k v W q p _ Y 6 _ z E 1 1 0 D 1 v l B 5 k 9 P 5 u 6 I u _ e z h 0 L y j 0 B r 8 2 C w y 0 B v 8 - v i C 5 0 p 9 P u _ 7 2 0 B h t m p L 6 7 0 6 h B x h j G r p 3 C n n p C g 2 t D 3 r 6 j B v i t H 9 4 Y 2 9 x Q x 4 n H l 9 q i B x y z L 8 1 U g x - B 8 l X 4 u 7 G l 4 6 I h 4 p D q 2 4 g B 7 t _ o C m - w B 2 7 l K 1 o 8 I 1 n 6 W q t 4 C z g x V p l _ F i _ 8 D 6 z B p r 5 l C 9 q m H r 4 6 i B 6 t m L m u z J q 3 l Q k 3 u C j x 6 J l _ o p D 1 z t S j u 8 C v 8 q M _ q r D 2 i 4 L 6 r q h B w 2 7 w B l 8 9 k B l p q F u j z E w m 0 s C u w 4 s B l 5 1 4 C j 7 n C r 3 - Y _ k h B g m 5 K h j r M p 5 0 _ C h 3 g 7 B t s 2 s B l 0 _ Y _ l g F y i j j B m z p I v r 5 C p h r C 6 h 2 W l 4 m S 2 - 4 N 2 p 2 h B 5 u t 5 B 9 3 1 U o u z 2 C w 6 h n C 5 6 o f s t n m E & l t ; / r i n g & g t ; & l t ; / r p o l y g o n s & g t ; & l t ; / r l i s t & g t ; & l t ; b b o x & g t ; M U L T I P O I N T   ( ( - 8 1 . 3 4 3 8 7 7   3 5 . 7 7 6 6 1 3 6 ) ,   ( - 8 1 . 0 0 3 4 9 9 1   3 6 . 0 4 5 7 7 4 9 ) ) & l t ; / b b o x & g t ; & l t ; / r e n t r y v a l u e & g t ; & l t ; / r e n t r y & g t ; & l t ; r e n t r y & g t ; & l t ; r e n t r y k e y & g t ; & l t ; l a t & g t ; 3 4 . 9 9 6 0 2 5 0 8 5 4 4 9 2 1 9 & l t ; / l a t & g t ; & l t ; l o n & g t ; - 7 8 . 3 1 7 0 0 8 9 7 2 1 6 7 9 6 9 & l t ; / l o n & g t ; & l t ; l o d & g t ; 0 & l t ; / l o d & g t ; & l t ; t y p e & g t ; A d m i n D i v i s i o n 2 & l t ; / t y p e & g t ; & l t ; l a n g & g t ; e n - U S & l t ; / l a n g & g t ; & l t ; u r & g t ; U S & l t ; / u r & g t ; & l t ; / r e n t r y k e y & g t ; & l t ; r e n t r y v a l u e & g t ; & l t ; r l i s t & g t ; & l t ; r p o l y g o n s & g t ; & l t ; i d & g t ; 5 4 9 1 3 2 7 1 6 0 2 9 7 7 1 7 7 7 7 & l t ; / i d & g t ; & l t ; r i n g & g t ; g 0 x z u u r v n H 5 s g v j D y o p h z N h m 7 6 _ C 7 s 2 4 E _ 6 q C h y l C 3 t n z U t k x - T 3 p 7 8 x C y x q h M t v g h w C m 8 z 8 e j g n 4 B 4 z 4 l O 5 s i 1 y B s 3 r u m G w t h - Y w g h j M - 8 5 q P h 4 q 1 M _ o 1 g J t 8 7 5 R q p j 5 H i m q m K s 1 w m Q g t n 0 5 G n j k w m B q h k 4 l D l j t w o D 7 r y 3 n B p j p 3 E 0 8 9 _ z E t u g v l G q 1 y t C v 9 _ s B x k m i B l k 9 H p t v X - s v x B 8 z y X 0 7 _ W z x t N 7 7 1 J 6 5 0 V 1 - h K - x w q B x s i n B q 3 r d 3 z 5 1 K i o n V z w g 3 D i s 8 3 E k 6 j z B h 9 j r B x o v f p 1 6 Z h 9 - T r t - j E t 4 3 L 7 m h M 3 z z l C z y 6 M s - 8 h B v j h T s i 4 Q 3 o 7 I w 4 0 Y y l i u C g k 7 M j r 6 _ B h z t O 5 j 5 F t p 2 Y q t k _ B x u z M w g t O u t r U 4 l 6 J 0 5 j S g x k I 4 7 r L g 6 _ K 5 y o G 8 j o t B v w 2 R z 2 t 0 C _ y 2 h C x 7 0 F p x u O q 2 y p B u r 3 w B z r y J i _ 2 D z m _ 9 B x o 9 d v 8 4 d g 5 s f k 1 3 O s s z 1 B w w 4 R w z z O s o l Y n t 6 R 9 2 _ b s 6 u G 7 o l s B t 6 2 l B i r x n B 0 i l 4 B 0 k i I s 6 - d m o u K l v 4 j F 3 q 5 5 D r y u q B l k i D g m v C h 6 4 4 C t - m L 7 i t Q l 6 2 y G 7 u r Z r w 9 d r 0 7 u B i z m T y u 2 j B z v o 1 D r x 5 j C g t 7 3 M o 4 6 H 1 5 3 H u l l j B v 6 - F r 3 0 G y t k b - s - 0 C h q y G k - m l B 0 k 1 N 5 h j 0 C 5 n t g B 1 7 u h H 2 5 i R 9 x n - B 8 q i p B 2 4 4 z B 2 2 r J y 8 4 U - t h M w 2 z s B k w 5 b r l i D 7 2 1 y C _ x l v B y 1 g V 3 k 5 I p 4 s R y y v D z p y i B 2 r u g B t t k 0 E u 5 4 m B 4 h _ Q 2 h u f j 6 h c 0 i 5 f 1 q 8 O 8 v h F p k i n B o w u F m n l M 0 q 5 t M y r 1 Y z q w W x 1 l I p i t g B o 2 j O j 5 g Y 0 x 1 F y _ p K 2 6 8 L h 5 - f 3 g n x B s 4 v U l g u i D h 1 n c g 5 m D l z 3 i D k g x F v h 9 S h 3 n g C s 1 w I k t w h B t l j y C g z 0 M 9 l m S n j l H 2 q 4 N j 4 3 E j m 2 v B k h C 4 v k n B j h p R j g v a w t x z B o s 2 h C t j 6 G 0 7 s 1 C z n o G 1 k s L h r 4 v B 5 - i l C _ g 8 B 4 - l H l o n 0 D w 2 4 M k m 6 K 2 3 - S r - 8 r E v r x H 2 u m J 7 q i K m _ x R 6 1 m R y 1 4 d h l q H 4 m 6 C j q l J s 3 - i B n y g C _ u 5 N h p u C y g k c 1 1 0 f j p q 7 B v s t o D 6 w 3 C 1 y 1 F r 2 o E 7 u k H 1 p _ i B 0 2 h i B s - 9 V h 0 0 H 7 h l D o - u V 0 _ y U 2 z w K h z j D 5 m _ l C m z 7 R o l q 2 B - 8 n H l 8 u M v l x H v m i D 8 p q J 3 v x m B _ n h U k - k I 3 - l J 7 4 m Q h i o Q 1 - - K 0 w w H _ z h I 2 8 8 E g 5 g E s n 5 C r s l O r v T g u 6 R 5 r 6 N 0 o n M p h _ K r 4 o a n p w i B j 5 v E q w 3 C v n w h C x r n F u h _ E k l r H 6 4 i o B h u l X 9 v u D w m 7 F v 2 u S o 4 r L v q u q B 6 7 0 F 6 r i Q 1 - u M 3 3 z j E w - v e & l t ; / r i n g & g t ; & l t ; / r p o l y g o n s & g t ; & l t ; / r l i s t & g t ; & l t ; b b o x & g t ; M U L T I P O I N T   ( ( - 7 8 . 6 7 1 8 2 4   3 4 . 5 5 3 8 1 4 ) ,   ( - 7 8 . 1 1 3 0 6 2   3 5 . 3 1 5 3 0 4 ) ) & l t ; / b b o x & g t ; & l t ; / r e n t r y v a l u e & g t ; & l t ; / r e n t r y & g t ; & l t ; r e n t r y & g t ; & l t ; r e n t r y k e y & g t ; & l t ; l a t & g t ; 3 6 . 0 7 2 7 0 0 5 0 0 4 8 8 2 8 1 & l t ; / l a t & g t ; & l t ; l o n & g t ; - 7 9 . 7 9 3 8 9 9 5 3 6 1 3 2 8 1 2 & l t ; / l o n & g t ; & l t ; l o d & g t ; 0 & l t ; / l o d & g t ; & l t ; t y p e & g t ; A d m i n D i v i s i o n 2 & l t ; / t y p e & g t ; & l t ; l a n g & g t ; e n - U S & l t ; / l a n g & g t ; & l t ; u r & g t ; U S & l t ; / u r & g t ; & l t ; / r e n t r y k e y & g t ; & l t ; r e n t r y v a l u e & g t ; & l t ; r l i s t & g t ; & l t ; r p o l y g o n s & g t ; & l t ; i d & g t ; 5 4 8 4 9 9 6 6 8 7 0 5 3 1 9 3 2 3 4 & l t ; / i d & g t ; & l t ; r i n g & g t ; 4 o s 1 k l n t y H n 8 0 i z F v y s i 6 E 6 2 2 2 0 I 9 6 5 9 C k y 5 h U h s m 3 4 u B l s 5 6 g i B o 5 o j r B 7 z - 5 B 2 h 9 w 1 Z n k m 8 k E m k q g _ l B n k i n 1 s B & l t ; / r i n g & g t ; & l t ; / r p o l y g o n s & g t ; & l t ; / r l i s t & g t ; & l t ; b b o x & g t ; M U L T I P O I N T   ( ( - 8 0 . 0 4 7 1 4 3   3 5 . 8 9 9 4 0 9 2 ) ,   ( - 7 9 . 5 3 2 3 7   3 6 . 2 5 7 4 6 5 ) ) & l t ; / b b o x & g t ; & l t ; / r e n t r y v a l u e & g t ; & l t ; / r e n t r y & g t ; & l t ; r e n t r y & g t ; & l t ; r e n t r y k e y & g t ; & l t ; l a t & g t ; 3 6 . 0 6 0 9 2 8 3 4 4 7 2 6 5 6 2 & l t ; / l a t & g t ; & l t ; l o n & g t ; - 7 6 . 6 0 8 2 6 8 7 3 7 7 9 2 9 6 9 & l t ; / l o n & g t ; & l t ; l o d & g t ; 0 & l t ; / l o d & g t ; & l t ; t y p e & g t ; A d m i n D i v i s i o n 2 & l t ; / t y p e & g t ; & l t ; l a n g & g t ; e n - U S & l t ; / l a n g & g t ; & l t ; u r & g t ; U S & l t ; / u r & g t ; & l t ; / r e n t r y k e y & g t ; & l t ; r e n t r y v a l u e & g t ; & l t ; r l i s t & g t ; & l t ; r p o l y g o n s & g t ; & l t ; i d & g t ; 5 4 9 1 2 1 2 1 9 1 5 8 9 7 2 8 2 5 7 & l t ; / i d & g t ; & l t ; r i n g & g t ; 1 y o 2 r s 4 t m H i m j m E n 7 u s C j 8 7 o H 9 j w s D m y 9 r F 8 w w i 8 B v x z y K p m 6 z B x n g n B t 6 5 5 J 2 0 z z C 0 n 8 8 D i s 8 z C 4 7 j 7 B 8 q 6 1 i B x 2 z C y 0 l r C - 2 x U x o k Y w u l Y g z 6 p B x g y i C y z y E 4 r q E x 2 t B t t e 0 h _ K j 7 1 G 7 g q D r x r q B p j h D 4 o 6 T o 1 5 B s k y L 6 p m F z o l r B u z v F t o _ o G x - u D _ i 7 C 2 v 7 D y x - Y g v s H j m 9 K 9 m q C m p k w B h r o m C 0 _ j K 9 _ 9 E i 4 r T - i x Z p - 7 Y u m n b i y t a q 0 _ T 8 w 6 n B o v 9 1 B w s 8 c s q 9 M v - z J z l k 6 C u 3 _ w j E 2 v m i F n x i _ S l o v P n 0 u P y m l H r 7 q c v r h s B 5 _ h V z r g C 1 o - h C 8 n 5 4 B i 1 3 F v g s b y p p T w y h u B p 1 5 i B k r z T q m z a 9 w - W m n g u C u 4 g D q 2 X u u t F 7 g Z t j n 3 D 6 5 h 9 B o m l Q 9 2 h F y _ 7 2 O 2 l j f 8 6 g H 7 u r l B i 7 8 Z g s 9 D z j z J 7 0 m I 7 _ s C 4 i - E y _ 7 I t 6 1 P i x r R i l k T _ r x y D - 9 8 G 8 p m F h v 5 c z l - k B r u l C k 6 x J h v 3 E g h s G y u n E 9 j s F 7 h p U g s u Z m k L w 3 i B 2 h i C r m S s l a 9 y 9 F _ - q D 5 x q E 8 5 w B j h F j 5 9 H s 0 2 N m 2 V j y Q 7 v j B z 6 x B q o R y 2 q K s w J j - Q - 7 6 D 4 y u H 6 4 x F r r w C 7 j u F q g L n r w E 9 g q B z z 1 E y _ M y _ 2 B x k r I t w O 7 - q B p k z D 1 y w D o j x C i x q B k j q E z q z C r k S s 4 j D w u v B v _ _ C n g y Y t y p - B h w o v D 5 y w t F 3 l i N 4 7 n 0 M 0 2 t r B 0 k m Y _ 0 2 k B m u z m C t 2 j h B s y x e 6 k 2 S 1 8 x l B h n r X r h 9 p B m s 0 H w r l q B 2 j 3 a y h g p B s h 9 R o q i 2 B o 6 g 7 E i 3 l 4 D i r 5 v G z g 5 t B 5 1 w i B s g o 3 V h l v f s 4 7 I 5 5 g z I 4 g 0 r C 0 k 6 y Q z s w n E 7 5 s b 8 p j t D l m n d 8 j i 8 h C o l 9 J 1 y 9 4 Q x v u 8 D p o y 1 D l q o 3 D m x h - D & l t ; / r i n g & g t ; & l t ; / r p o l y g o n s & g t ; & l t ; / r l i s t & g t ; & l t ; b b o x & g t ; M U L T I P O I N T   ( ( - 7 6 . 7 3 7 3 5 1   3 5 . 9 7 4 4 9 3 ) ,   ( - 7 6 . 3 9 6 8 5   3 6 . 3 5 1 0 9 1 ) ) & l t ; / b b o x & g t ; & l t ; / r e n t r y v a l u e & g t ; & l t ; / r e n t r y & g t ; & l t ; r e n t r y & g t ; & l t ; r e n t r y k e y & g t ; & l t ; l a t & g t ; 3 5 . 1 0 8 3 1 8 3 2 8 8 5 7 4 2 2 & l t ; / l a t & g t ; & l t ; l o n & g t ; - 7 7 . 0 4 6 1 1 9 6 8 9 9 4 1 4 & l t ; / l o n & g t ; & l t ; l o d & g t ; 0 & l t ; / l o d & g t ; & l t ; t y p e & g t ; A d m i n D i v i s i o n 2 & l t ; / t y p e & g t ; & l t ; l a n g & g t ; e n - U S & l t ; / l a n g & g t ; & l t ; u r & g t ; U S & l t ; / u r & g t ; & l t ; / r e n t r y k e y & g t ; & l t ; r e n t r y v a l u e & g t ; & l t ; r l i s t & g t ; & l t ; r p o l y g o n s & g t ; & l t ; i d & g t ; 5 4 9 1 4 5 6 0 4 2 7 2 0 0 3 4 8 3 1 & l t ; / i d & g t ; & l t ; r i n g & g t ; l o o y p j 0 3 j H 8 v j o d r v 5 t v C 5 o w 2 c h n j 8 E g o i 8 n E p 3 n 7 B 7 r v 4 _ H 7 i x K w v i z B 8 u h C 4 y n u y E 2 v 1 x D j - h q C 4 - g i B 8 2 7 V z 3 y p E z h s i I 6 7 s H k 2 5 s N r _ 7 R k o y r m G n v m y 2 D j 4 _ m J n - 4 l U l z x j H m l r 9 _ E t z s j e p w 8 k 1 B h 0 y w g B v 4 5 i S l r w 0 H v w g - C k u 7 f g 3 9 0 D g 4 j 5 D i g w Q 0 y 5 F h 6 n T - 7 u p C 1 x 3 U t 3 3 f 5 u r F t r l r B r o j n J x 0 i 9 C 5 x o g B q i v r C k o o v D _ 5 s E l n s U 4 l z k B q o 3 q C k g 9 O 2 8 6 h B l - x 5 B p 8 m r B j l 7 - I 4 o 1 j G 0 0 9 r B v q 3 t B k w 7 n B v 9 l t D m r j j M q o 7 y B p l s p B 2 z 8 o B g i 2 U 6 t l T n n v i B x x y z x H t 3 o 7 r B 0 - s 4 0 h B 8 3 z o p C 8 2 v V 7 s 1 p H v g _ E s 2 y 8 F p u o C x 0 j b 8 s 6 u B - m i g C 2 u m v B 6 u 8 t B v 1 5 e 4 0 1 e 2 t 4 t H p 8 x _ B 3 n 0 1 C _ h 5 2 B 3 u 8 u C k 9 6 s C 3 p 0 m B 8 q 9 a j 4 y m E 9 9 t l H i s j i 6 E 3 0 l g H 4 2 2 z F r l v v H - _ r _ D 3 h x S j z i q H s 6 r j B y 0 7 S 7 _ g J x j n i B 5 8 p J 4 t 8 v B v s 5 x F 2 6 u g B p v r 9 B w l v s C x 5 1 m C i 7 7 g C 0 7 r U i 8 t j C x 8 r 6 D s j z t E 9 6 _ r F t 5 t j F o t 6 0 M i i o T y r m x C - 9 _ F 6 p k k D 6 3 q v h D - l j - m I s u w C h 4 j 3 r f x 2 7 j B w h s u C 9 3 q 5 D x 2 w l B t 4 u 9 B 5 o v G r p u _ B y v x n B 0 j h R i u 1 m D 8 2 2 q B x r 9 y B l 3 o 0 I r 8 6 c _ n i u D r q 3 2 C u x s m D s r k 4 C t p z L - 7 o n B k w 6 y E 9 n o u B i s u 4 z X x z m t y C j 8 8 - E s x o g B k n v g G 4 y q m C - 1 g l D q n 9 g C 5 x y R s 5 4 C & l t ; / r i n g & g t ; & l t ; / r p o l y g o n s & g t ; & l t ; / r l i s t & g t ; & l t ; b b o x & g t ; M U L T I P O I N T   ( ( - 7 7 . 4 7 3 9 6 4   3 4 . 8 0 2 6 8 4 ) ,   ( - 7 6 . 6 5 2 9 1   3 5 . 4 1 8 9 6 6 ) ) & l t ; / b b o x & g t ; & l t ; / r e n t r y v a l u e & g t ; & l t ; / r e n t r y & g t ; & l t ; r e n t r y & g t ; & l t ; r e n t r y k e y & g t ; & l t ; l a t & g t ; 3 5 . 3 2 2 7 8 0 6 0 9 1 3 0 8 5 9 & l t ; / l a t & g t ; & l t ; l o n & g t ; - 8 3 . 8 0 7 0 9 0 7 5 9 2 7 7 3 4 4 & l t ; / l o n & g t ; & l t ; l o d & g t ; 0 & l t ; / l o d & g t ; & l t ; t y p e & g t ; A d m i n D i v i s i o n 2 & l t ; / t y p e & g t ; & l t ; l a n g & g t ; e n - U S & l t ; / l a n g & g t ; & l t ; u r & g t ; U S & l t ; / u r & g t ; & l t ; / r e n t r y k e y & g t ; & l t ; r e n t r y v a l u e & g t ; & l t ; r l i s t & g t ; & l t ; r p o l y g o n s & g t ; & l t ; i d & g t ; 5 4 8 4 3 6 0 9 2 8 7 6 3 8 3 8 4 8 1 & l t ; / i d & g t ; & l t ; r i n g & g t ; n j l 5 8 4 k r i I s - t F 6 m 8 D n j o B y q x D w 3 4 P m 9 y R 7 2 w C i 6 5 C 5 k l E q m i X 0 m 1 G u 6 n B o m x 8 D s j l N t x g C 2 0 8 m D 9 7 x D k m - C 3 v 5 B o g 4 H 6 6 n H 1 4 U z l o B 7 w s C p n U k 9 0 L 7 x w E q 5 g F 3 7 6 B 1 i o F 5 x v F 2 i x B 4 o j Y 2 3 Z - s x F 6 t w N 4 v 4 S 7 9 x E l 8 k K 3 w 9 B 4 3 o E 1 q - D 8 7 8 B s 9 o E m k h G - o 9 R m 0 i O _ p h g B y 5 K 6 h h C k o w F - n p O u m 7 N v l w d 3 k v J g s w C w 8 g L i x 7 H y 5 1 O 5 o k u B - 1 o R 9 - w H 7 6 y B k 4 o M t _ t D 5 3 z m B 6 z t g B 6 k - M 3 k _ G v k 6 H n o z L 0 4 9 S r w k N 6 1 k W u u _ D i z o N k h u L j o y F m 0 k B 8 u 8 E s p 1 H r o - D k y t D u 7 u I i 0 _ F _ l z G o k h R 9 l o I u 1 n H t g r Q n t 4 E j - _ B g o y Y 6 - 4 B - l s G m 8 r 3 B 1 p 5 B 9 o g G u g 2 E s - 1 P v 5 j D m u f - z 6 G w r v E l 9 5 Y s 3 s E l i _ J 9 m l J 2 6 2 D o h x E 5 j u K n v 9 F v 0 9 D g 0 4 c x 1 3 K y z t L _ 4 0 X _ s t F m z s P r y 4 G x s 1 S y o 3 S n _ r G p 7 i k B r n j m C 1 7 4 C x j l I k g p F 0 j z J k 3 1 H 2 x 5 E 3 z 5 p B 6 s k U 2 0 9 O r 6 v c 6 - 1 B r j v Q _ u 7 C w 9 7 7 B 9 p j Z r w 9 5 D w - l M 4 r m q I 8 g s M j q - I z p k K x 3 2 u C 8 q 1 H 4 w r j C m u z d 9 r w B x r 5 G 6 i t L 4 8 3 i B h 1 x F n 8 l U p k 0 B 6 t r D z 6 a k 3 6 R u h 8 V 1 8 w k B q w q H o _ m C 3 6 7 B p i U t u v P r u 1 B 6 l s B 1 g t F u o v H w i o G s 8 y G 7 g 4 E j o v B _ 5 y N _ z z B 4 2 x C g j i C 9 w x F y 7 W w 4 5 C p q 0 B n z j B j w 5 B - v 1 d u p w E s 8 z H s 7 9 V - y i S 7 6 6 H j 0 9 x B 0 r 9 D q k 5 F y j 0 I z 5 z Y 9 i 4 F 9 9 y i B 9 0 - d - x 1 e 5 k k J - m i P - 4 8 D k l v F 7 s j B 6 m j 2 C k 4 3 J w u q M m 4 - D 0 2 w B 2 8 2 W 8 w 9 E k 7 5 D u 4 z D i 1 u G k y o a 8 o u E 4 _ 1 D 2 1 l F n 4 p Q t k w h B g w 4 2 G t q 7 M o z - P k u 1 c 8 j r M x l i R o u 2 W z i 5 i B 7 l _ I i q q q H k 2 v P 2 q m H x l z H j g u G p w 3 U z 2 2 Y g r v G x 9 t y E k t x x C m x 7 J m 6 p H 7 k n C v 2 8 B y w u H _ i a 4 g x J q - z F 8 u 2 F 1 - 6 H l h 8 9 B 4 4 k R s 2 3 C y 8 _ G 6 o h L 6 6 - W x 7 g Q v t m E t 3 g F 8 r j a 5 _ m E o w 3 J s q t S 7 p i p F 1 w 4 L 1 1 m P s i x U q j 3 b v 7 q T 2 v 0 G 2 s - Y 7 i j n B u 7 k C 4 z v F r k 2 Q l l z H 9 t 4 I y 8 q U p x m L - s t L k v 5 D n p 7 o C 8 y v y B 6 _ 4 C t y s E i 6 g O 4 9 n J v 0 r v B 6 y p O u g z C 9 j 9 8 B z _ M 2 x s L z 2 2 K 2 3 z G i y u M t u q H j o 6 B t k 1 E y 8 J k 0 9 C 8 y K m 0 v F - 3 - N 4 0 n C o g 8 C _ w 1 D h u p J p o 2 D 5 4 X v 4 i D y 2 t C j 9 x Q 3 p 1 Q 7 x 3 Y p v z B p 9 i H 5 s b z y Y 3 s R 1 z w J n s k B j t t D 2 n 2 F r g n C m j z B 5 7 o B h k l F _ i - D x v l B x 2 w B n q p I z m _ D n l p N u 3 j X 7 m 4 C 1 8 p g C q v r b w 9 g H 6 n r M 2 2 t E 7 m o G 5 t r I s 5 4 E 9 8 2 W l l 2 C v 5 5 I 3 n - B h p i d 9 8 5 D t - o J k y s x B l 3 7 F l 2 m C n 6 h H k g 4 K r s y F i y 4 C x 7 h g E 0 u r J 3 i j S 3 y 3 F z t - J y 7 1 D _ r l - B 9 n 5 J k 4 8 E n 4 m L m s 3 u B 0 6 g B l v 3 F r s l H t 4 k X _ h q N 9 n 6 B q l l D u 1 q I w 5 j T 6 1 j F r l k E 8 5 3 K k v h O 5 l 2 C x v i m B 5 y 0 G 1 _ 0 G 9 t v N u z s B 0 h j F 7 y T i q _ K u v C s n B m 8 7 B 9 6 4 B x x v z B 0 - b l r n D t 7 0 O k v 4 C g 2 a p 3 h o B 3 n k l B s l w D l _ o J x l n D 7 9 5 I 2 y 3 e t y m C 0 9 3 K 1 v r I k l _ C 7 3 _ C n q - B r _ 5 L - 4 v F 3 l 4 K g n _ C 0 6 i D 9 l x B z x 4 S t i m D q 2 x M p _ h O 0 l t I _ h m Q 9 p 4 B 1 j k B 0 s 4 G r o s H q y 0 D 4 6 2 K 4 p j I h - n N k z z g B s r 6 B o _ 2 B m 4 o C y k q D - n 3 S q 9 1 H - 0 v C _ 9 s H i x 8 j B & l t ; / r i n g & g t ; & l t ; / r p o l y g o n s & g t ; & l t ; / r l i s t & g t ; & l t ; b b o x & g t ; M U L T I P O I N T   ( ( - 8 4 . 0 3 8 3 3 8   3 5 . 2 1 6 9 1 9 ) ,   ( - 8 3 . 5 8 2 2 5 1   3 5 . 4 6 6 5 6 9 ) ) & l t ; / b b o x & g t ; & l t ; / r e n t r y v a l u e & g t ; & l t ; / r e n t r y & g t ; & l t ; r e n t r y & g t ; & l t ; r e n t r y k e y & g t ; & l t ; l a t & g t ; 3 6 . 1 3 4 4 9 8 5 9 6 1 9 1 4 0 6 & l t ; / l a t & g t ; & l t ; l o n & g t ; - 8 0 . 6 5 9 6 6 7 9 6 8 7 5 & l t ; / l o n & g t ; & l t ; l o d & g t ; 0 & l t ; / l o d & g t ; & l t ; t y p e & g t ; A d m i n D i v i s i o n 2 & l t ; / t y p e & g t ; & l t ; l a n g & g t ; e n - U S & l t ; / l a n g & g t ; & l t ; u r & g t ; U S & l t ; / u r & g t ; & l t ; / r e n t r y k e y & g t ; & l t ; r e n t r y v a l u e & g t ; & l t ; r l i s t & g t ; & l t ; r p o l y g o n s & g t ; & l t ; i d & g t ; 5 4 8 4 8 8 4 4 3 4 7 6 1 0 2 3 5 0 4 & l t ; / i d & g t ; & l t ; r i n g & g t ; y 0 8 v _ k - h 3 H s j H g n k 5 E l j _ S 8 m m J 7 x m Y 8 4 _ k B u v y D 8 k p m B i g y c 2 1 l P 1 k w W 7 3 4 F w u _ X 1 q 8 1 B o 7 2 D p 5 3 D v l - E 0 5 8 q L 6 2 o o B 5 n h 0 B 1 n u r C _ 9 0 F s m t l C 1 i 0 C q y j v B 9 9 j X n v 2 y B 4 s p F v k 0 C x 8 h B 8 y 6 8 D o u i c 2 t o C 5 z i W 5 n s R x q v P - 3 _ B 2 2 3 S o 5 h d v 5 l V m 9 _ F v k z Q 3 w o J 9 j t I 9 i x t C 5 o g 0 B 4 2 g E x s o J i _ k W i y p h C 0 y z B 6 m r B h 1 i v E 5 6 g L _ y y _ X 0 j s J 6 h y B 6 x t Q y 0 8 c - z w J 7 j g K m 0 2 b l s _ D l 8 0 X t v p D 2 2 x D p 1 1 6 G - 9 3 F 1 5 w Q 7 r k E 8 t y s D 2 - l j B _ 6 r P m - - I h j q F 4 z j L o _ m J k h j K l m y n B m q 3 G k i _ F 0 l 4 9 B t r 2 C 9 w q f v 3 w X q s 7 j G l t z 0 B 1 t z r G 5 p 3 B k v y E j 7 3 V y p 1 R i 9 x d k w v - B n q l h F l 3 0 L r z n D t i 6 B m w n G h 3 2 g B z j w P w _ r C p 4 g D g v y C t o 1 H q 1 x k C i 9 z H i 1 q C u o r 0 C u x m Y 9 4 9 I v k h T o 5 u L 6 r t j B x r 2 U 6 m r M x z n F p p x X r _ r D q 6 s H p u m M 7 - k v B g B 4 z j D - 0 2 V m _ 5 W g 1 l h B 9 l 2 l D k r - y B g z v V i l 9 h B 9 8 o E k v v B q 0 s C h y m 4 B 5 9 Z 6 h i j B 2 i l B j 3 k F v 7 o M 5 g 8 T y z 7 D v _ u h B 7 8 h N 6 y p E - 4 s C n s j K v g s v B 2 1 0 4 D 9 5 6 D m w 3 O k n o L 3 w j I u 7 j P y v p G j q 2 M u s u D l g y s B 3 x 9 x B o l p t B _ r 9 B s u p O m q 9 M 0 j 8 Q 6 8 4 E q _ s u C 2 x k x B 1 q 2 q B w v i W 1 - x o C h n 4 c x t u 0 C w 4 g y B 8 p k u B 3 m r z N r q r f 6 t r 1 p E s _ 4 v - C _ u k s K w n 8 y 6 E z i 3 o q B n 9 4 v j B p 2 - q f _ _ g k E 8 k 7 M _ p x i B q q i N q j t j H 2 n t s E 6 y i y T z - 5 _ h B l j 0 t C & l t ; / r i n g & g t ; & l t ; / r p o l y g o n s & g t ; & l t ; / r l i s t & g t ; & l t ; b b o x & g t ; M U L T I P O I N T   ( ( - 8 0 . 8 8 2 1 9   3 6 . 0 4 6 4 4 7 ) ,   ( - 8 0 . 4 3 2 1 3 4 2   3 6 . 2 8 7 7 0 6 ) ) & l t ; / b b o x & g t ; & l t ; / r e n t r y v a l u e & g t ; & l t ; / r e n t r y & g t ; & l t ; r e n t r y & g t ; & l t ; r e n t r y k e y & g t ; & l t ; l a t & g t ; 3 5 . 9 9 8 4 1 6 9 0 0 6 3 4 7 6 6 & l t ; / l a t & g t ; & l t ; l o n & g t ; - 7 6 . 9 4 6 3 7 2 9 8 5 8 3 9 8 4 4 & l t ; / l o n & g t ; & l t ; l o d & g t ; 0 & l t ; / l o d & g t ; & l t ; t y p e & g t ; A d m i n D i v i s i o n 2 & l t ; / t y p e & g t ; & l t ; l a n g & g t ; e n - U S & l t ; / l a n g & g t ; & l t ; u r & g t ; U S & l t ; / u r & g t ; & l t ; / r e n t r y k e y & g t ; & l t ; r e n t r y v a l u e & g t ; & l t ; r l i s t & g t ; & l t ; r p o l y g o n s & g t ; & l t ; i d & g t ; 5 4 9 1 2 3 4 5 9 3 9 2 1 0 4 0 3 9 7 & l t ; / i d & g t ; & l t ; r i n g & g t ; g j q 8 z h v g n H 6 y 5 _ B n l 8 l P k p g r w B - p 4 j C - l w l H x 8 y u B 7 k o 3 B 7 8 s 4 B y _ 9 x J k w g 7 M 3 u h 2 E x 9 7 r B z h o 3 Q 3 w 7 g J i 6 y y F p w _ 6 J 9 x z o B m i q 4 B u 1 0 0 D 8 x q 1 B g l z E n k p 4 E y j 2 k F 2 q 6 h R j p y n m B n 8 6 - H 2 j v 0 I m y o 9 B h 1 z i T w y _ i F 9 j i 8 h C z y o 7 H 1 k l 5 x B 5 g 0 r C u k 8 9 K x 7 4 4 s B - 0 z g O i k 7 1 a 7 - 7 r G _ 4 7 m D o t i g E v y 7 - H m p l 4 L m 5 p z x X 1 o o x N r h n y F 5 r 0 4 R v 0 k s G u 6 9 f j u z v G 3 0 8 q 6 S p x 7 8 Q y v i 8 u B z o o G 9 0 8 u F s 9 p X q 1 7 P 1 2 0 t D 1 o z 8 B 7 h k c j 0 7 q E g - n N 0 x t I n 7 i 9 B 9 m _ s B p 0 t e 1 s y V - x g T 4 i 3 Q 9 y 3 T r q y x C 5 - o N i j z D j h 0 j B j p j R r v 5 M m n p 6 H 7 z u 0 D m u z D 0 m r y C _ 6 0 g C 3 y - 7 H u t s F t - m 8 D w i i l D k 7 w S t i o m D - w 1 H w o s i C 9 k 9 s D k _ k o B _ y r g I 6 j n y O - r w r H 6 5 o 7 G 1 2 _ w G 7 o 5 s F 4 i 7 q C 2 j 0 Y 5 s - r D 8 j z O r p 6 h k B r 3 5 o P z g u z e h i x n I 3 j s 7 D q v l s G w r 6 q B - t 9 6 B s x q P 7 2 0 4 B w g 5 l B 8 6 q 4 C 2 0 2 k B z y 8 i B n 8 p X x 3 k p D p g 5 o C 6 p j E 6 6 o T - v 8 D 6 _ n o D t 4 h s C r r i 5 C l y q j B 7 2 q O 5 t z o F h l i 7 E 4 8 3 o E x 7 m Q 9 l o p C p n n K l - s r F 0 n t i B l 0 h k F 0 t t s I 7 3 g M s m h z B 2 8 w X w 9 o b g 4 v X r 2 s s G 9 4 j R 5 x k O 8 x 8 J x m r I _ m t L - 0 r P o q u t B 1 7 g m B t k h K 9 w 1 w B m i m D 3 g 4 _ B g z 9 S h l 0 R q q p N 4 6 3 2 D t 7 2 6 E s r v W - 5 s f 4 j i 5 E 5 g v N 4 u l q B 2 k 5 u B k 8 _ b z 1 g P g s k X u x n Z j n w F q u n p B 3 0 4 n C u 3 0 c y 8 r v B 9 l q o E n q 7 R y m o F - m t 0 C y o 0 G 4 s t f p u o r B 6 1 8 j B 2 w l 0 C 3 u z y C u s k s C p 3 o F 0 o w F 7 y x e x r x 6 B u t q r B 5 j l k B x z 7 G 4 h l v B p 5 w T m l i 4 E l 9 z 2 C w h q J 7 x o n F o 1 6 H n u y q D l r 7 l D w x z n D p 4 w h I 8 q s y D p i w 4 B t p - q D s j - 8 B u 8 _ B g j g G u p n 7 B x t 9 6 B i o - 3 B 3 q 9 q C k p 9 J j 4 l R g r g 3 B g _ k B 6 x P o m w a r 4 5 7 B u u m e 0 v z D 3 _ 3 - E & l t ; / r i n g & g t ; & l t ; / r p o l y g o n s & g t ; & l t ; / r l i s t & g t ; & l t ; b b o x & g t ; M U L T I P O I N T   ( ( - 7 7 . 3 2 7 8 9 9   3 5 . 8 1 1 6 2 2 ) ,   ( - 7 6 . 6 0 6 1 2 5   3 6 . 2 4 6 8 8 6 ) ) & l t ; / b b o x & g t ; & l t ; / r e n t r y v a l u e & g t ; & l t ; / r e n t r y & g t ; & l t ; r e n t r y & g t ; & l t ; r e n t r y k e y & g t ; & l t ; l a t & g t ; 3 6 . 5 0 5 4 3 2 1 2 8 9 0 6 2 5 & l t ; / l a t & g t ; & l t ; l o n & g t ; - 8 1 . 1 2 0 7 6 5 6 8 6 0 3 5 1 5 6 & l t ; / l o n & g t ; & l t ; l o d & g t ; 0 & l t ; / l o d & g t ; & l t ; t y p e & g t ; A d m i n D i v i s i o n 2 & l t ; / t y p e & g t ; & l t ; l a n g & g t ; e n - U S & l t ; / l a n g & g t ; & l t ; u r & g t ; U S & l t ; / u r & g t ; & l t ; / r e n t r y k e y & g t ; & l t ; r e n t r y v a l u e & g t ; & l t ; r l i s t & g t ; & l t ; r p o l y g o n s & g t ; & l t ; i d & g t ; 5 4 8 4 8 2 8 7 7 0 3 7 4 2 5 4 5 9 4 & l t ; / i d & g t ; & l t ; r i n g & g t ; u x 2 0 4 4 8 z 7 H v 7 z O q k 8 W 3 9 7 G w z m J r h j D p 7 y 3 G - 0 h u K 7 i 4 B x 7 3 r F 4 v y 6 F t i n _ S l s j 2 K s z y H r n z B x k k E g 4 o C t 6 x G 8 w - X 1 5 s R 1 5 u K 7 3 k M m q 1 I 9 l 7 C _ i 3 D o g 2 G q 1 o H 5 m 1 s B k p l H 4 9 3 W p v l J g _ 1 o B 5 p s O l 8 9 D 0 2 x I 5 1 - F l m 5 o B y g y Y 1 0 k u B 3 z r R 8 n 1 k B s z 7 _ B j g S q k t I v l k l B s t n M q m l b 8 j i t e v r 4 D m t 7 v E - v m m D 4 8 3 U 9 2 0 4 G r s 4 q E x 4 r u N t 4 9 k F 1 p y N _ 4 p O 0 0 4 K 2 2 Z j 8 g B g l j S i w h G s h r x H _ q h 1 a 1 X o e h 6 z w T 2 j w w K t r 5 9 n B 1 k i a 8 n o g g B u w E x h 3 3 B r 9 g O h 3 9 6 H - u o H 8 r s B k x g C n i E n w d w g O i t O u i 7 E 9 w 2 7 F p q 6 n J p x 1 M g n m y C z - 5 n S - k q B k q t i E l 5 - 5 9 B 4 u h r B v 8 k g M l 7 q 6 I n s m i P g p k g h B _ n h - U 8 o j v F 0 x - Y y m 1 - W 8 k 5 n 7 E 7 y g 2 B v p w 3 n B _ 7 w 8 C _ 9 s m B y z 4 R z t p J j q s E p i k B k 6 m J _ n z J p x - D z h 8 B n _ f j i h B y 3 5 D q u u P v p s B 8 5 7 G v w k B n s s E t 7 7 m B v u 0 F o g q c l m 5 h B 6 x m R s 4 x f v 8 4 y B v w t H 5 w x R 7 k p D k g h L x k y b 9 i M 9 h 7 B g 3 j 5 M 6 x s S n z s C g 6 p E n i 7 C 9 r U n j V w - q B h _ n E 8 4 n E 4 s t C o 0 w H i m n B 5 2 4 J 0 _ o B 2 j x B s 9 u B h u j C _ r o S u j 1 B o 2 Y 7 s O j s 1 J o x l F z 3 8 O u 3 i X o m z i B x 3 u K 2 7 1 I 3 j h M k 0 w K 0 r 4 T l 6 1 m B 7 w 8 F m i g C q 5 t C s z 3 R n 0 o B _ 5 h B u m v C 9 7 Y 4 7 r E _ v 3 R k w s D x 8 n o B z t d g s 1 j C k - 5 B 8 z L j p f 5 t n D m 4 7 B k 7 l H 9 q o I y 4 t N 1 4 m L - 7 5 B g u 6 Q x 8 5 B 1 4 t U y w x H g y w C 7 t 6 R 5 i p N j p s I x _ j W & l t ; / r i n g & g t ; & l t ; / r p o l y g o n s & g t ; & l t ; / r l i s t & g t ; & l t ; b b o x & g t ; M U L T I P O I N T   ( ( - 8 1 . 3 5 5 0 0 6   3 6 . 3 6 3 3 4 9 ) ,   ( - 8 0 . 9 0 1 7 1 7   3 6 . 5 7 5 0 3 4 ) ) & l t ; / b b o x & g t ; & l t ; / r e n t r y v a l u e & g t ; & l t ; / r e n t r y & g t ; & l t ; r e n t r y & g t ; & l t ; r e n t r y k e y & g t ; & l t ; l a t & g t ; 3 6 . 4 4 6 4 5 6 9 0 9 1 7 9 6 8 8 & l t ; / l a t & g t ; & l t ; l o n & g t ; - 7 6 . 0 1 4 3 2 8 0 0 2 9 2 9 6 8 8 & l t ; / l o n & g t ; & l t ; l o d & g t ; 0 & l t ; / l o d & g t ; & l t ; t y p e & g t ; A d m i n D i v i s i o n 2 & l t ; / t y p e & g t ; & l t ; l a n g & g t ; e n - U S & l t ; / l a n g & g t ; & l t ; u r & g t ; U S & l t ; / u r & g t ; & l t ; / r e n t r y k e y & g t ; & l t ; r e n t r y v a l u e & g t ; & l t ; r l i s t & g t ; & l t ; r p o l y g o n s & g t ; & l t ; i d & g t ; 5 4 9 1 5 9 9 3 5 7 2 2 2 3 2 2 1 9 4 & l t ; / i d & g t ; & l t ; r i n g & g t ; v 5 i q 2 - v 0 j H 0 0 j z q E x z r y F q v 7 i C m - l 7 B 0 1 g x C s i t l P 5 v p 5 D 8 w 9 m J 3 r s v B 2 i 7 9 J g 3 1 x B r 5 x v C 9 q _ r P j 4 5 n E r l 7 q F 9 _ z z I p n z p s B _ 4 l 7 9 M 2 0 i w x D q l q r 3 I k m 2 4 4 C k q 5 v 9 C 5 r 0 g 3 p C w k m k L w i - 6 j B 5 w 1 l i h B - v h 7 N s 0 x D z 7 0 q D l h h j u B z 1 t - I - g x 3 H v 0 w g B 7 7 9 J l r o a 2 m p K 3 l 6 I j 2 6 C v g 9 d p j r U 0 n - E s j 6 E 0 j 4 W n v _ J 2 4 o D n i 6 T 7 3 i P p x i Q x _ z m B g r 7 H u 5 z N 8 p m W u t 6 R 9 s o a 2 1 x Q u 6 6 4 B n 9 1 M 1 x x R r 0 p n B i s 6 Q s m t k B n 7 0 V l 4 r a i r r e i 4 k u B x n 3 4 B 0 z 2 K o p - Z x _ j y C 2 9 t s B m 5 u Y o _ j x C w i 8 p F k k r O u w 4 Y y y 0 _ C x v v m B j 6 2 c k n z k B s o y w C y l y h B 2 s 9 f 7 8 j k I s r l u B 5 j w Q k r l p C r g o w H z x n o B 8 s h W 0 j 5 z B n 7 0 i J v v 0 2 B 9 1 8 y F 3 k x m X v q p s C y 9 3 3 F q 5 t y D n z 9 5 Y i 9 p r o B 5 4 6 7 B o 1 i i M 1 w w 6 J g 8 2 r E i s w l J x n 7 q P & l t ; / r i n g & g t ; & l t ; / r p o l y g o n s & g t ; & l t ; / r l i s t & g t ; & l t ; b b o x & g t ; M U L T I P O I N T   ( ( - 7 6 . 3 1 3 2 2 5   3 6 . 0 2 8 8 7 6 ) ,   ( - 7 5 . 7 6 3 0 4 1   3 6 . 5 5 0 8 6 4 ) ) & l t ; / b b o x & g t ; & l t ; / r e n t r y v a l u e & g t ; & l t ; / r e n t r y & g t ; & l t ; r e n t r y & g t ; & l t ; r e n t r y k e y & g t ; & l t ; l a t & g t ; 3 6 . 4 2 0 5 6 6 5 5 8 8 3 7 8 9 1 & l t ; / l a t & g t ; & l t ; l o n & g t ; - 8 1 . 4 7 3 9 0 7 4 7 0 7 0 3 1 2 5 & l t ; / l o n & g t ; & l t ; l o d & g t ; 0 & l t ; / l o d & g t ; & l t ; t y p e & g t ; A d m i n D i v i s i o n 2 & l t ; / t y p e & g t ; & l t ; l a n g & g t ; e n - U S & l t ; / l a n g & g t ; & l t ; u r & g t ; U S & l t ; / u r & g t ; & l t ; / r e n t r y k e y & g t ; & l t ; r e n t r y v a l u e & g t ; & l t ; r l i s t & g t ; & l t ; r p o l y g o n s & g t ; & l t ; i d & g t ; 5 4 8 4 8 2 7 3 6 1 6 5 8 5 3 5 9 5 3 & l t ; / i d & g t ; & l t ; r i n g & g t ; s q g j 0 q j i 8 H 5 2 y 8 T h t 8 v E 1 7 _ 0 C _ y - 1 G x u 4 6 B _ 5 6 I l 0 q 7 C o s q O j z s T u r g C 9 q m p C - 0 u J u r x l B q 5 - z B 8 k 8 q J r 3 v G 2 w h z D u m 7 i C s x p b 0 i 0 d 2 2 7 w E 1 3 h H 6 6 y F t o 8 G g 3 m J 7 h l b o 6 7 U t p 3 L 3 0 k D p 3 m i v B 4 k 2 k D 9 j n O 0 5 o U j n y C n z 3 K h 7 9 Y - y j q F z 1 1 4 C 9 k p r B x u 4 U p 0 0 5 C 3 z j x D 2 0 n i I w 6 x m B q 4 u 0 C g x 1 X t h i E 6 q 0 l D y _ j W v 3 t I w r i _ B y 8 q _ B j i 1 d x 3 8 X o r r l C x n 7 D 1 q 7 p D - j 9 0 B 7 y o g B - z w b 5 s l x C r m _ 8 M z 1 j z C 0 q q l G 1 r x y C 9 z q E u 5 i 5 C 2 4 1 M o 5 o a u s w 9 U o t o 1 D p o 8 8 F i 2 1 y H 3 s 4 g I 2 7 5 X h 0 m m B r v t D v 1 6 h C u 4 _ J l t 2 j F n q 9 5 C 5 k t 1 _ E s h g o b 5 6 3 l E w _ 2 x y D 6 j j 9 g B k k k u z D 5 l x Q q 8 1 e 6 h 0 O v q 0 6 B o p j T g m g 9 B g r 5 L u u v O g 3 r r C i u r L x o 4 m G h w k F 0 x r x B s 0 5 L h i w m B 2 z 8 3 B 2 _ t z H k 8 w k C h p k P l z t W 6 u s O 6 m 0 m E g 8 z J j j - X u 9 9 T 0 _ l s D - 8 - G 4 3 l h C v g 7 h D 0 i 5 V 4 k q b 9 4 l M 4 7 _ 8 B u z k d _ k r N l 7 t V 8 8 9 w B n 8 5 X i - 2 Q z h 4 G g 7 z f 7 p x U k i h h B 5 h o N i 1 k S i g j b l w s c 3 x 3 6 s K 9 6 y q x C l u z _ E h u z s D y 8 i u H 0 s 7 g E m 3 6 o I y j t L y x p g C g 8 y 1 z H & l t ; / r i n g & g t ; & l t ; / r p o l y g o n s & g t ; & l t ; / r l i s t & g t ; & l t ; b b o x & g t ; M U L T I P O I N T   ( ( - 8 1 . 7 4 1 8 5 6   3 6 . 2 4 0 1 8 7 ) ,   ( - 8 1 . 2 4 4 1 1 9   3 6 . 5 8 8 1 2 8 ) ) & l t ; / b b o x & g t ; & l t ; / r e n t r y v a l u e & g t ; & l t ; / r e n t r y & g t ; & l t ; r e n t r y & g t ; & l t ; r e n t r y k e y & g t ; & l t ; l a t & g t ; 3 6 . 3 9 6 5 8 3 5 5 7 1 2 8 9 0 6 & l t ; / l a t & g t ; & l t ; l o n & g t ; - 8 0 . 7 2 3 0 3 7 7 1 9 7 2 6 5 6 2 & l t ; / l o n & g t ; & l t ; l o d & g t ; 0 & l t ; / l o d & g t ; & l t ; t y p e & g t ; A d m i n D i v i s i o n 2 & l t ; / t y p e & g t ; & l t ; l a n g & g t ; e n - U S & l t ; / l a n g & g t ; & l t ; u r & g t ; U S & l t ; / u r & g t ; & l t ; / r e n t r y k e y & g t ; & l t ; r e n t r y v a l u e & g t ; & l t ; r l i s t & g t ; & l t ; r p o l y g o n s & g t ; & l t ; i d & g t ; 5 4 8 4 8 3 8 9 0 7 8 8 9 5 8 2 1 3 7 & l t ; / i d & g t ; & l t ; r i n g & g t ; t o v v v x - u 5 H 0 2 n u B 4 p k y B 1 g z 0 C z _ 5 3 T _ h o x B i s x u C t q 0 n B p p o _ B 4 t j 8 B w 5 i p F n g 4 j E - 9 z m B y j l l B 5 p m v N m 2 0 I m 3 x 4 C 3 9 s p B u 7 u h B - 3 - w B w p 5 k C t 4 0 H l t w 8 E j r - y B 8 l 2 l D p s u n H 6 8 h r C i 9 y m B g 0 y w C m 9 3 i G z 9 9 2 C m g p Y g 1 - y D q r 8 9 C 5 y n T u g _ I 2 _ n 9 C n 4 7 O r g o F 9 m 2 x H u p g 0 S j - q q Q q s i k G u 3 w X m v z 0 B z l 4 9 B p g q Z k m y n B u l j n D m 1 7 R l u 6 0 N 5 6 y Q j 3 r n J 3 p 5 N m o j v B o h h n C w 6 y n C n 0 v Z _ 5 5 v E 3 g 8 u q P x l - i x P 7 h w r - C - v u o n Z r m l 1 5 C q g 2 9 P 3 y v 6 e g 2 u v J l s r i l B g 2 h y C t 4 z M l 3 x n J 5 1 v 7 F x 1 r k B 0 g k O 1 5 1 6 H o o t 9 D 2 u z p m F m 4 g 2 6 B t 7 o 9 a 9 i 5 E 2 i u j k B z 7 5 q L - 9 r q C h m z Q k 3 o N r m m 5 B q w k v B y 2 8 U y p i Z s r 0 g B 8 q h l B - i 2 x H p s - f 8 o 2 X l n 0 J q 7 8 T g o 1 l q F & l t ; / r i n g & g t ; & l t ; / r p o l y g o n s & g t ; & l t ; / r l i s t & g t ; & l t ; b b o x & g t ; M U L T I P O I N T   ( ( - 8 0 . 9 7 1 7 1 3 4   3 6 . 2 3 6 3 8 ) ,   ( - 8 0 . 4 4 0 0 9 1   3 6 . 5 6 2 3 4 6 ) ) & l t ; / b b o x & g t ; & l t ; / r e n t r y v a l u e & g t ; & l t ; / r e n t r y & g t ; & l t ; r e n t r y & g t ; & l t ; r e n t r y k e y & g t ; & l t ; l a t & g t ; 3 5 . 7 3 1 8 8 7 8 1 7 3 8 2 8 1 2 & l t ; / l a t & g t ; & l t ; l o n & g t ; - 7 7 . 9 2 2 7 3 7 1 2 1 5 8 2 0 3 1 & l t ; / l o n & g t ; & l t ; l o d & g t ; 0 & l t ; / l o d & g t ; & l t ; t y p e & g t ; A d m i n D i v i s i o n 2 & l t ; / t y p e & g t ; & l t ; l a n g & g t ; e n - U S & l t ; / l a n g & g t ; & l t ; u r & g t ; U S & l t ; / u r & g t ; & l t ; / r e n t r y k e y & g t ; & l t ; r e n t r y v a l u e & g t ; & l t ; r l i s t & g t ; & l t ; r p o l y g o n s & g t ; & l t ; i d & g t ; 5 4 9 1 1 2 7 2 5 5 6 0 8 3 2 8 1 9 5 & l t ; / i d & g t ; & l t ; r i n g & g t ; 7 l h z q 6 7 7 p H n i k z T 0 k p P i 5 _ - 3 B s l h g l B 3 t j E h j 8 g n B u i t h P 7 w h s O q v t o D u 7 i 5 y B z m j - p B u - y q 6 B 4 n m 8 a p 2 k o L n h v B 8 - 3 G z k Y 3 3 4 N j - w J 2 0 w n t B 1 o 1 1 Y 8 n o r B o p s m C - u s 9 C x s 7 4 C u r 3 - V q _ v n E u n q 7 B _ 0 i o D 1 s 1 I q q j m D 4 _ g m F v 0 q 5 u E 3 h s 7 o C 8 0 6 r S 1 9 q g R 6 0 g t n B y q 6 k u D g i j x F - m m q g B _ 3 t E m 4 7 a x - g G g 7 o Z 1 9 _ G 7 4 j B z i j B r g 3 S o _ U w 0 K 3 x Y y g 9 B x s u B o p j B 9 _ 1 B r u w E y y 9 D s 1 p I o g N k s 5 B 0 1 c w t U z p L 8 6 G m m o B t z w B j 2 X z t Y j 5 h B t k c z k z B n 6 v C 1 7 o L r p l B u p z K 3 u r B g x u F w q m i G 6 z p 6 F x 5 p 3 T h i 0 m q B n m p y U - p 1 j D g r o 5 H w w i 6 n B z 6 8 3 E s j 7 H 8 l i 9 C 0 j Q 1 p y - h C l l 5 0 J i 1 g F 5 4 s j E t l u 3 N 8 g x n B 9 4 g q C j 7 1 g k B j i g 4 s B s m 0 e h v n E p p i e 0 h k L h 9 8 H & l t ; / r i n g & g t ; & l t ; / r p o l y g o n s & g t ; & l t ; / r l i s t & g t ; & l t ; b b o x & g t ; M U L T I P O I N T   ( ( - 7 8 . 1 9 2 0 0 8   3 5 . 5 8 3 4 5 5 ) ,   ( - 7 7 . 6 6 1 3 2   3 5 . 8 6 7 1 6 8 ) ) & l t ; / b b o x & g t ; & l t ; / r e n t r y v a l u e & g t ; & l t ; / r e n t r y & g t ; & l t ; r e n t r y & g t ; & l t ; r e n t r y k e y & g t ; & l t ; l a t & g t ; 3 4 . 0 6 9 2 2 9 1 2 5 9 7 6 5 6 2 & l t ; / l a t & g t ; & l t ; l o n & g t ; - 7 8 . 1 4 7 0 0 3 1 7 3 8 2 8 1 2 5 & l t ; / l o n & g t ; & l t ; l o d & g t ; 0 & l t ; / l o d & g t ; & l t ; t y p e & g t ; A d m i n D i v i s i o n 2 & l t ; / t y p e & g t ; & l t ; l a n g & g t ; e n - U S & l t ; / l a n g & g t ; & l t ; u r & g t ; U S & l t ; / u r & g t ; & l t ; / r e n t r y k e y & g t ; & l t ; r e n t r y v a l u e & g t ; & l t ; r l i s t & g t ; & l t ; r p o l y g o n s & g t ; & l t ; i d & g t ; 5 4 9 1 4 2 3 4 0 0 7 1 6 9 2 6 9 9 6 & l t ; / i d & g t ; & l t ; r i n g & g t ; l 6 9 u 6 4 u r j H o 9 _ 1 D 2 z y 2 O 3 n 6 g 6 B - 8 m 9 B j 0 n P g o 3 z 5 B 6 7 k 6 G n 3 _ m I h - _ p _ B 9 0 1 s 6 B l 9 l 5 J m n m g j B p k l - Q p t 5 s M j w k 4 B _ r p r C g 5 y p N q n l G g w n D l v - G 2 r r t B u 1 q Z j 2 7 Z 0 y u 4 B z j l E i 1 v 5 B y y 6 T i 2 t E u p p i B n h 2 w G m m i l B s _ z P - z m b 1 - - X t u n o D w 3 q O h l m x C 2 v u O k o k F 3 w k b r g m y C _ 7 v 1 B _ _ s 2 C 7 1 1 t G 7 k u Z 6 i 5 w C k i 5 O h q z g B q w 8 v E _ 0 - F 1 o k I t 7 j 2 B o 8 r N 3 5 4 H o 4 0 T _ i _ Z _ m i U w l 8 O 2 3 t T n u z a 3 0 2 S 7 q 8 7 C v g _ m B 7 v 2 p H 8 8 9 6 C g g u x B 0 8 2 D 2 u m v B k 7 3 y B _ _ r N o k 9 y B w 0 3 4 E 0 s s I 6 g 8 Q k j 7 n B 6 4 l g D r 1 u 7 B j 8 2 V 7 s m J h 1 p 4 C r 9 1 K x 6 u t C _ 1 z O j - s 0 u Q _ 5 j 3 E p p z h y B w j k 5 m K 1 7 7 W s 9 t 8 F v i j j B x 4 w r V j s w 7 D 9 o k i I h j 1 5 H v x l 0 B k 3 l _ E w 8 - g C 1 2 v s J 8 n r 2 N p 0 8 m B l 5 x n B 9 x 3 M m o x O r - j k D 9 8 l m C j u q - B i j l 9 C v o u e 3 p z h D y 9 _ T t r h X y 7 1 I i 0 w c _ t _ F n o r D 4 n k I 8 t x G m 1 s w D o - q J t s n O j - - C z 1 o U 9 v o Y 1 t r I t q i D s 8 p F 3 p v o B r 0 3 S m z 8 K w 2 _ O l z - g D 9 6 2 Q s i y P k 9 m D x k y J z w m G _ w z I m 9 6 F r - q E r - i D k g 8 s B k 1 w H v 0 8 F m v g 2 C q j 7 Q u h k Z 2 q i Z 9 q - D 1 _ p I t u r N 6 x v c 2 0 r U 0 h _ K u s g N 7 0 z D h m m G 5 x 9 C y u 3 t B m p o X 5 z j K r x z M 4 q k P k y x l C 3 y j v B 3 0 o I 4 v o M k r _ K 1 h 3 F h 1 i F 2 - _ Q - m i S w 7 6 Q y 1 x E p z k F 4 w x H v - p Q m z m U o z _ C p z m E - 6 k D i 2 j F 7 m - G h 9 m I g m v G l z o M g i x D j j z G 2 t r J 1 8 3 E 7 q k F o p k R 1 t p h B h y 2 j B s k h h K _ q u Z 9 q n v I 5 5 - g F m 7 y X _ q x L _ - r D 4 w h D 6 n l g B 8 4 5 D 4 8 0 T i t 7 a x n 1 D x u l P u s i l B 6 m 6 b 7 x 3 K s 6 v d j m k V l o 2 Y 6 0 u G r 2 u D s 5 t m B 2 3 j 4 v Y x z q q j B g 8 2 m X 8 q j Y r - z B - k n o B p 7 8 n N 3 9 8 h 8 C h 5 v g D t 1 w k B v 2 g 2 J u 6 y g G x w l 4 v F w g k h F j 5 z x F w q o N x t y x N 7 h l p U t w g y l B _ 9 0 _ y B _ 8 7 l 3 B 6 _ z y W s 6 x - D y u 8 x H p 7 v - E 7 o 3 N t u s V 4 x k 4 y C & l t ; / r i n g & g t ; & l t ; / r p o l y g o n s & g t ; & l t ; r p o l y g o n s & g t ; & l t ; i d & g t ; 5 4 9 1 4 2 3 4 3 5 0 7 6 6 6 5 3 4 5 & l t ; / i d & g t ; & l t ; r i n g & g t ; r p r p k q 8 y j H 3 0 v D z n 8 B j l p B q s n P y r h J & l t ; / r i n g & g t ; & l t ; / r p o l y g o n s & g t ; & l t ; r p o l y g o n s & g t ; & l t ; i d & g t ; 5 4 9 1 4 2 4 5 3 4 5 8 8 2 9 3 1 2 1 & l t ; / i d & g t ; & l t ; r i n g & g t ; - 9 h 9 o x w q j H y _ X w g i D h r 1 C l 9 D h 3 z B 2 w v D 3 j u C & l t ; / r i n g & g t ; & l t ; / r p o l y g o n s & g t ; & l t ; / r l i s t & g t ; & l t ; b b o x & g t ; M U L T I P O I N T   ( ( - 7 8 . 6 5 0 7 3 8   3 3 . 8 3 4 3 5 5 ) ,   ( - 7 7 . 9 3 0 9 2 7   3 4 . 3 7 1 8 2 4 ) ) & l t ; / b b o x & g t ; & l t ; / r e n t r y v a l u e & g t ; & l t ; / r e n t r y & g t ; & l t ; r e n t r y & g t ; & l t ; r e n t r y k e y & g t ; & l t ; l a t & g t ; 3 5 . 7 4 5 5 5 5 8 7 7 6 8 5 5 4 7 & l t ; / l a t & g t ; & l t ; l o n & g t ; - 8 1 . 6 8 8 1 1 7 9 8 0 9 5 7 0 3 1 & l t ; / l o n & g t ; & l t ; l o d & g t ; 0 & l t ; / l o d & g t ; & l t ; t y p e & g t ; A d m i n D i v i s i o n 2 & l t ; / t y p e & g t ; & l t ; l a n g & g t ; e n - U S & l t ; / l a n g & g t ; & l t ; u r & g t ; U S & l t ; / u r & g t ; & l t ; / r e n t r y k e y & g t ; & l t ; r e n t r y v a l u e & g t ; & l t ; r l i s t & g t ; & l t ; r p o l y g o n s & g t ; & l t ; i d & g t ; 5 4 8 4 5 2 2 0 4 1 1 4 0 8 3 8 4 1 8 & l t ; / i d & g t ; & l t ; r i n g & g t ; n m s 3 j i q x 5 H n 2 o 7 B k 3 z e 6 n 2 8 C w i - r B t w i 6 3 B u 0 z 2 I 4 y 9 x B s 6 k r 0 P 9 _ 5 r y D - 7 0 J q w x C x u h 7 q B w i t r B h 6 x i E - i 4 3 E i h 9 h B 1 6 r m B 5 s 2 s C 7 l _ H 3 5 0 _ J l r 8 h E - u i h D q 3 p H o 2 s h R p j z 0 G 7 l i x q B 6 l 0 h E 7 v 4 r B 6 w 0 r D k 0 t 6 O v s 8 m y B q t q q E v w 5 q R x v g d s 1 6 p B 6 x p v H l h i 7 c m 1 o x h C n 6 _ m E t n 5 o H _ l j 3 B s 6 6 u B 6 s 7 6 B s s _ U n 6 5 r B 3 2 n m E g v o T v m g O 0 r x a _ - o m B u s _ J r o u T 8 y h H o k 9 n B s 3 y 7 B v 5 t Z 3 v q V u r v h C s 5 - g C x x _ L o 5 p i K n m y S 6 z 3 a 0 n w _ B w _ w s F 3 i 6 b 9 m i X i _ - Y w s _ Y _ 2 5 8 L i i t 0 C i y 7 o B y x 1 U 0 u v u E v n 2 k C 9 t v 0 O 2 7 w r 8 B t z 4 J 0 r q h B t v l 2 B s 5 2 J w 3 r d - 6 k w C 3 o 3 z B 3 5 p k H 7 j 0 f k o 6 P z z t y C 7 y 6 h B x 1 G o 9 Q o k _ n B h m 6 n F 4 _ 6 _ J m g p 8 C n r q j B s m v i B l 3 s k L z x l Q _ q 6 u L 5 _ 2 q C s 8 n y B z s 9 j C n 2 9 m P 1 9 0 w u J _ g 3 t 3 D u u s 7 n N - r j z f i 5 _ d 0 q n Z 6 5 w r C v 8 6 2 B o 3 4 P j h g o B g t 1 h B x o o J 4 6 2 Y 8 y k h B 2 o 4 w C 9 - 7 G _ k s K 8 3 4 y B 7 2 u L i 7 7 V 7 3 9 x F 4 p _ O 8 i l s C v 1 - M v 7 t p B s n 1 I n 6 l l G m p 6 d 9 i 1 H z k q R 3 4 - C 9 9 o i C m k p F 3 j 7 m D w j y R j z 7 q B 6 n 8 T 5 5 u J p l - I 0 p z i D t r j f n 9 m 5 F r 2 9 9 B g n r H 3 2 m o E s s 2 q F z 1 0 J w j - D o 3 n g F u s - F w i r s B h 5 z P i 2 7 n F 7 1 t O u x p Y 5 0 m g E n 9 s G h s r X j 8 6 9 D & l t ; / r i n g & g t ; & l t ; / r p o l y g o n s & g t ; & l t ; / r l i s t & g t ; & l t ; b b o x & g t ; M U L T I P O I N T   ( ( - 8 1 . 9 8 7 0 4 5   3 5 . 5 5 8 2 5 1 ) ,   ( - 8 1 . 3 6 3 9 9 9   3 6 . 0 0 0 1 7 2 ) ) & l t ; / b b o x & g t ; & l t ; / r e n t r y v a l u e & g t ; & l t ; / r e n t r y & g t ; & l t ; / R e g i o n C a c h e & g t ; & l t ; R e g i o n S o u r c e s   x m l n s : i = " h t t p : / / w w w . w 3 . o r g / 2 0 0 1 / X M L S c h e m a - i n s t a n c e " & g t ; & l t ; r s o u r c e & g t ; & l t ; r s o u r c e i d & g t ; 1 3 3 & l t ; / r s o u r c e i d & g t ; & l t ; r s o u r c e n a m e & g t ; G e o N a m e s & l t ; / r s o u r c e n a m e & g t ; & l t ; / r s o u r c e & g t ; & l t ; / R e g i o n S o u r c e s & g t ; < / r p > < / V i s u a l i z a t i o n P S t a t e > 
</file>

<file path=customXml/itemProps1.xml><?xml version="1.0" encoding="utf-8"?>
<ds:datastoreItem xmlns:ds="http://schemas.openxmlformats.org/officeDocument/2006/customXml" ds:itemID="{6F1C8424-F6D0-4D28-8967-7F9749093FFB}"/>
</file>

<file path=customXml/itemProps2.xml><?xml version="1.0" encoding="utf-8"?>
<ds:datastoreItem xmlns:ds="http://schemas.openxmlformats.org/officeDocument/2006/customXml" ds:itemID="{C2129401-0118-4035-B11A-1C62A5920697}"/>
</file>

<file path=customXml/itemProps3.xml><?xml version="1.0" encoding="utf-8"?>
<ds:datastoreItem xmlns:ds="http://schemas.openxmlformats.org/officeDocument/2006/customXml" ds:itemID="{B27C698F-B43D-4032-ABBE-EAD0EE64533B}"/>
</file>

<file path=customXml/itemProps4.xml><?xml version="1.0" encoding="utf-8"?>
<ds:datastoreItem xmlns:ds="http://schemas.openxmlformats.org/officeDocument/2006/customXml" ds:itemID="{05E842C0-8F8A-4234-AC39-7889551DF69A}"/>
</file>

<file path=customXml/itemProps5.xml><?xml version="1.0" encoding="utf-8"?>
<ds:datastoreItem xmlns:ds="http://schemas.openxmlformats.org/officeDocument/2006/customXml" ds:itemID="{6488495C-2CB6-4C85-B28F-434F75FF877C}"/>
</file>

<file path=customXml/itemProps6.xml><?xml version="1.0" encoding="utf-8"?>
<ds:datastoreItem xmlns:ds="http://schemas.openxmlformats.org/officeDocument/2006/customXml" ds:itemID="{0E6BA3A7-950E-40BE-8D64-C48C66FFF754}"/>
</file>

<file path=customXml/itemProps7.xml><?xml version="1.0" encoding="utf-8"?>
<ds:datastoreItem xmlns:ds="http://schemas.openxmlformats.org/officeDocument/2006/customXml" ds:itemID="{51DA62FA-9F58-44AD-BA15-F7B2EC2B14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Roppolo, Rebecca Hebner</dc:creator>
  <cp:keywords/>
  <dc:description/>
  <cp:lastModifiedBy>Roppolo, Rebecca Hebner</cp:lastModifiedBy>
  <cp:revision/>
  <dcterms:created xsi:type="dcterms:W3CDTF">2020-05-20T17:37:39Z</dcterms:created>
  <dcterms:modified xsi:type="dcterms:W3CDTF">2020-05-22T16:43:35Z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0x010100209512B9ED7EB641A54C19429AE26FB6</vt:lpwstr>
  </property>
</Properties>
</file>